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25_____아웃고잉\Maxxis\2026가격인상\"/>
    </mc:Choice>
  </mc:AlternateContent>
  <xr:revisionPtr revIDLastSave="0" documentId="13_ncr:1_{63F1288D-4926-4E88-86F9-A467BA396D33}" xr6:coauthVersionLast="47" xr6:coauthVersionMax="47" xr10:uidLastSave="{00000000-0000-0000-0000-000000000000}"/>
  <bookViews>
    <workbookView xWindow="1155" yWindow="-120" windowWidth="56565" windowHeight="32640" xr2:uid="{00000000-000D-0000-FFFF-FFFF00000000}"/>
  </bookViews>
  <sheets>
    <sheet name="Worksheet" sheetId="1" r:id="rId1"/>
  </sheets>
  <externalReferences>
    <externalReference r:id="rId2"/>
  </externalReferences>
  <definedNames>
    <definedName name="_xlnm._FilterDatabase" localSheetId="0" hidden="1">Worksheet!$A$1:$K$345</definedName>
    <definedName name="_xlnm.Print_Titles" localSheetId="0">Worksheet!$1:$1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E268" i="1"/>
  <c r="E269" i="1"/>
  <c r="E285" i="1"/>
  <c r="E286" i="1"/>
  <c r="E282" i="1"/>
  <c r="E283" i="1"/>
  <c r="E278" i="1"/>
  <c r="E276" i="1"/>
  <c r="E279" i="1"/>
  <c r="E277" i="1"/>
  <c r="E274" i="1"/>
  <c r="E275" i="1"/>
  <c r="E264" i="1"/>
  <c r="E11" i="1"/>
  <c r="E260" i="1"/>
  <c r="E261" i="1"/>
  <c r="E262" i="1"/>
  <c r="E263" i="1"/>
  <c r="E250" i="1"/>
  <c r="E251" i="1"/>
  <c r="E253" i="1"/>
  <c r="E254" i="1"/>
  <c r="E252" i="1"/>
  <c r="E255" i="1"/>
  <c r="E256" i="1"/>
  <c r="E259" i="1"/>
  <c r="E258" i="1"/>
  <c r="E257" i="1"/>
  <c r="E243" i="1"/>
  <c r="E244" i="1"/>
  <c r="E245" i="1"/>
  <c r="E246" i="1"/>
  <c r="E247" i="1"/>
  <c r="E248" i="1"/>
  <c r="E249" i="1"/>
  <c r="E241" i="1"/>
  <c r="E240" i="1"/>
  <c r="E239" i="1"/>
  <c r="E230" i="1"/>
  <c r="E231" i="1"/>
  <c r="E211" i="1"/>
  <c r="E188" i="1"/>
  <c r="E160" i="1"/>
  <c r="E145" i="1"/>
  <c r="E120" i="1"/>
  <c r="E17" i="1"/>
  <c r="E102" i="1"/>
  <c r="E56" i="1"/>
  <c r="E291" i="1"/>
  <c r="E281" i="1"/>
  <c r="E284" i="1"/>
  <c r="E299" i="1"/>
  <c r="E298" i="1"/>
  <c r="E297" i="1"/>
  <c r="E296" i="1"/>
  <c r="E295" i="1"/>
  <c r="E338" i="1"/>
  <c r="E339" i="1"/>
  <c r="E341" i="1"/>
  <c r="E306" i="1"/>
  <c r="E305" i="1"/>
  <c r="E304" i="1"/>
  <c r="E303" i="1"/>
  <c r="E302" i="1"/>
  <c r="E301" i="1"/>
  <c r="E300" i="1"/>
  <c r="E309" i="1"/>
  <c r="E308" i="1"/>
  <c r="E307" i="1"/>
  <c r="E314" i="1"/>
  <c r="E313" i="1"/>
  <c r="E312" i="1"/>
  <c r="E311" i="1"/>
  <c r="E315" i="1"/>
  <c r="E317" i="1"/>
  <c r="E35" i="1"/>
  <c r="E32" i="1"/>
  <c r="E326" i="1"/>
  <c r="E325" i="1"/>
  <c r="E324" i="1"/>
  <c r="E323" i="1"/>
  <c r="E320" i="1"/>
  <c r="E321" i="1"/>
  <c r="E319" i="1"/>
  <c r="E318" i="1"/>
  <c r="E329" i="1"/>
  <c r="E327" i="1"/>
  <c r="E328" i="1"/>
  <c r="E331" i="1"/>
  <c r="E330" i="1"/>
  <c r="E332" i="1"/>
  <c r="E337" i="1"/>
  <c r="E336" i="1"/>
  <c r="E334" i="1"/>
  <c r="E333" i="1"/>
  <c r="E344" i="1"/>
  <c r="E7" i="1"/>
  <c r="E6" i="1"/>
  <c r="E4" i="1"/>
  <c r="E3" i="1"/>
  <c r="E2" i="1"/>
  <c r="E15" i="1"/>
  <c r="E14" i="1"/>
  <c r="E13" i="1"/>
  <c r="E12" i="1"/>
  <c r="E96" i="1" l="1"/>
  <c r="E224" i="1"/>
  <c r="E208" i="1"/>
  <c r="E192" i="1"/>
  <c r="E177" i="1"/>
  <c r="E147" i="1"/>
  <c r="E114" i="1"/>
  <c r="E99" i="1"/>
  <c r="E85" i="1"/>
  <c r="E71" i="1"/>
  <c r="E57" i="1"/>
  <c r="E26" i="1"/>
  <c r="E5" i="1"/>
  <c r="E280" i="1"/>
  <c r="E271" i="1"/>
  <c r="E223" i="1"/>
  <c r="E207" i="1"/>
  <c r="E191" i="1"/>
  <c r="E176" i="1"/>
  <c r="E161" i="1"/>
  <c r="E146" i="1"/>
  <c r="E135" i="1"/>
  <c r="E119" i="1"/>
  <c r="E113" i="1"/>
  <c r="E70" i="1"/>
  <c r="E53" i="1"/>
  <c r="E25" i="1"/>
  <c r="E20" i="1"/>
  <c r="E294" i="1"/>
  <c r="E270" i="1"/>
  <c r="E238" i="1"/>
  <c r="E222" i="1"/>
  <c r="E206" i="1"/>
  <c r="E190" i="1"/>
  <c r="E175" i="1"/>
  <c r="E134" i="1"/>
  <c r="E112" i="1"/>
  <c r="E98" i="1"/>
  <c r="E84" i="1"/>
  <c r="E69" i="1"/>
  <c r="E55" i="1"/>
  <c r="E24" i="1"/>
  <c r="E19" i="1"/>
  <c r="E293" i="1"/>
  <c r="E237" i="1"/>
  <c r="E221" i="1"/>
  <c r="E205" i="1"/>
  <c r="E189" i="1"/>
  <c r="E174" i="1"/>
  <c r="E159" i="1"/>
  <c r="E133" i="1"/>
  <c r="E111" i="1"/>
  <c r="E97" i="1"/>
  <c r="E83" i="1"/>
  <c r="E68" i="1"/>
  <c r="E23" i="1"/>
  <c r="E18" i="1"/>
  <c r="E345" i="1"/>
  <c r="E292" i="1"/>
  <c r="E236" i="1"/>
  <c r="E220" i="1"/>
  <c r="E173" i="1"/>
  <c r="E158" i="1"/>
  <c r="E144" i="1"/>
  <c r="E132" i="1"/>
  <c r="E110" i="1"/>
  <c r="E82" i="1"/>
  <c r="E67" i="1"/>
  <c r="E22" i="1"/>
  <c r="E235" i="1"/>
  <c r="E219" i="1"/>
  <c r="E203" i="1"/>
  <c r="E187" i="1"/>
  <c r="E172" i="1"/>
  <c r="E157" i="1"/>
  <c r="E143" i="1"/>
  <c r="E131" i="1"/>
  <c r="E66" i="1"/>
  <c r="E21" i="1"/>
  <c r="E322" i="1"/>
  <c r="E290" i="1"/>
  <c r="E234" i="1"/>
  <c r="E218" i="1"/>
  <c r="E202" i="1"/>
  <c r="E171" i="1"/>
  <c r="E156" i="1"/>
  <c r="E142" i="1"/>
  <c r="E130" i="1"/>
  <c r="E95" i="1"/>
  <c r="E81" i="1"/>
  <c r="E65" i="1"/>
  <c r="E34" i="1"/>
  <c r="E343" i="1"/>
  <c r="E233" i="1"/>
  <c r="E217" i="1"/>
  <c r="E201" i="1"/>
  <c r="E185" i="1"/>
  <c r="E170" i="1"/>
  <c r="E155" i="1"/>
  <c r="E129" i="1"/>
  <c r="E94" i="1"/>
  <c r="E80" i="1"/>
  <c r="E64" i="1"/>
  <c r="E33" i="1"/>
  <c r="E289" i="1"/>
  <c r="E232" i="1"/>
  <c r="E216" i="1"/>
  <c r="E200" i="1"/>
  <c r="E184" i="1"/>
  <c r="E169" i="1"/>
  <c r="E154" i="1"/>
  <c r="E128" i="1"/>
  <c r="E109" i="1"/>
  <c r="E107" i="1"/>
  <c r="E93" i="1"/>
  <c r="E79" i="1"/>
  <c r="E63" i="1"/>
  <c r="E288" i="1"/>
  <c r="E215" i="1"/>
  <c r="E199" i="1"/>
  <c r="E183" i="1"/>
  <c r="E168" i="1"/>
  <c r="E153" i="1"/>
  <c r="E141" i="1"/>
  <c r="E127" i="1"/>
  <c r="E108" i="1"/>
  <c r="E106" i="1"/>
  <c r="E92" i="1"/>
  <c r="E78" i="1"/>
  <c r="E62" i="1"/>
  <c r="E31" i="1"/>
  <c r="E340" i="1"/>
  <c r="E287" i="1"/>
  <c r="E214" i="1"/>
  <c r="E198" i="1"/>
  <c r="E182" i="1"/>
  <c r="E167" i="1"/>
  <c r="E152" i="1"/>
  <c r="E126" i="1"/>
  <c r="E105" i="1"/>
  <c r="E91" i="1"/>
  <c r="E77" i="1"/>
  <c r="E61" i="1"/>
  <c r="E30" i="1"/>
  <c r="E267" i="1"/>
  <c r="E229" i="1"/>
  <c r="E213" i="1"/>
  <c r="E197" i="1"/>
  <c r="E181" i="1"/>
  <c r="E166" i="1"/>
  <c r="E151" i="1"/>
  <c r="E140" i="1"/>
  <c r="E125" i="1"/>
  <c r="E104" i="1"/>
  <c r="E90" i="1"/>
  <c r="E76" i="1"/>
  <c r="E60" i="1"/>
  <c r="E29" i="1"/>
  <c r="E310" i="1"/>
  <c r="E228" i="1"/>
  <c r="E212" i="1"/>
  <c r="E196" i="1"/>
  <c r="E180" i="1"/>
  <c r="E165" i="1"/>
  <c r="E139" i="1"/>
  <c r="E124" i="1"/>
  <c r="E118" i="1"/>
  <c r="E103" i="1"/>
  <c r="E89" i="1"/>
  <c r="E75" i="1"/>
  <c r="E59" i="1"/>
  <c r="E28" i="1"/>
  <c r="E9" i="1"/>
  <c r="E273" i="1"/>
  <c r="E266" i="1"/>
  <c r="E227" i="1"/>
  <c r="E195" i="1"/>
  <c r="E179" i="1"/>
  <c r="E164" i="1"/>
  <c r="E150" i="1"/>
  <c r="E138" i="1"/>
  <c r="E123" i="1"/>
  <c r="E117" i="1"/>
  <c r="E88" i="1"/>
  <c r="E74" i="1"/>
  <c r="E272" i="1"/>
  <c r="E265" i="1"/>
  <c r="E242" i="1"/>
  <c r="E226" i="1"/>
  <c r="E210" i="1"/>
  <c r="E194" i="1"/>
  <c r="E163" i="1"/>
  <c r="E149" i="1"/>
  <c r="E137" i="1"/>
  <c r="E122" i="1"/>
  <c r="E116" i="1"/>
  <c r="E101" i="1"/>
  <c r="E87" i="1"/>
  <c r="E73" i="1"/>
  <c r="E58" i="1"/>
  <c r="E225" i="1"/>
  <c r="E209" i="1"/>
  <c r="E193" i="1"/>
  <c r="E178" i="1"/>
  <c r="E162" i="1"/>
  <c r="E148" i="1"/>
  <c r="E136" i="1"/>
  <c r="E121" i="1"/>
  <c r="E115" i="1"/>
  <c r="E100" i="1"/>
  <c r="E86" i="1"/>
  <c r="E72" i="1"/>
  <c r="E54" i="1"/>
  <c r="E186" i="1" l="1"/>
  <c r="E204" i="1"/>
  <c r="E27" i="1"/>
</calcChain>
</file>

<file path=xl/sharedStrings.xml><?xml version="1.0" encoding="utf-8"?>
<sst xmlns="http://schemas.openxmlformats.org/spreadsheetml/2006/main" count="1385" uniqueCount="1004">
  <si>
    <t>코드</t>
  </si>
  <si>
    <t>품명</t>
  </si>
  <si>
    <t>규격</t>
  </si>
  <si>
    <t>바코드</t>
  </si>
  <si>
    <t>제조코드</t>
  </si>
  <si>
    <t>29x2.40 WT_폴딩비드_EXO/TR_60tpi</t>
  </si>
  <si>
    <t>29x2.40 WT_폴딩비드_3CG/DD/TR_120x2tpi</t>
  </si>
  <si>
    <t>700x40C_폴딩비드_EXO/TR_120tpi</t>
  </si>
  <si>
    <t>NEW HIGH ROAD gen2</t>
  </si>
  <si>
    <t>700X25C_폴딩비드_HYPR/K2_150tpi</t>
  </si>
  <si>
    <t>ETB00561800</t>
  </si>
  <si>
    <t>700X25C_카본비드_HYPR/K2/TR_150tpi</t>
  </si>
  <si>
    <t>ETB00547200</t>
  </si>
  <si>
    <t>700X28C_폴딩비드_HYPR/K2_150tpi</t>
  </si>
  <si>
    <t>ETB00561900</t>
  </si>
  <si>
    <t>700X28C_카본비드_HYPR/K2/TR_150tpi</t>
  </si>
  <si>
    <t>ETB00547300</t>
  </si>
  <si>
    <t>700X30C_폴딩비드_HYPR/K2_150tpi</t>
  </si>
  <si>
    <t>ETB00583800</t>
  </si>
  <si>
    <t>700X30C_카본비드_HYPR/K2/TR_150tpi</t>
  </si>
  <si>
    <t>ETB00583700</t>
  </si>
  <si>
    <t>ASPEN ST</t>
  </si>
  <si>
    <t>29x2.2.25_폴딩비드_MAXXSPEED/EXO/TR_120tpi</t>
  </si>
  <si>
    <t>ETB00523300</t>
  </si>
  <si>
    <t>29x2.2.25_폴딩비드_MAXXSPEED/EXO/TR_170tpi</t>
  </si>
  <si>
    <t>ETB00523400</t>
  </si>
  <si>
    <t>29x2.2.40_폴딩비드_MAXXSPEED/EXO/TR_120tpi</t>
  </si>
  <si>
    <t>ETB00523500</t>
  </si>
  <si>
    <t>29x2.40_폴딩비드_MAXXSPEED/EXO/TR_170tpi</t>
  </si>
  <si>
    <t>ETB00523700</t>
  </si>
  <si>
    <t>HIGH ROAD SL gen2</t>
  </si>
  <si>
    <t>700X25C_폴딩비드_HYPR-S/K2_150tpi</t>
  </si>
  <si>
    <t>ETB00555300</t>
  </si>
  <si>
    <t>700x25C_카본비드_HYPR-S/K2/TR_150tpi</t>
  </si>
  <si>
    <t>ETB00558400</t>
  </si>
  <si>
    <t>700x28C_폴딩비드_HYPR-S/K2_150tpi</t>
  </si>
  <si>
    <t>ETB00555400</t>
  </si>
  <si>
    <t>700x28C_카본비드_HYPR-S/K2/TR_150tpi</t>
  </si>
  <si>
    <t>ETB00558500</t>
  </si>
  <si>
    <t>MAXXLITE 29</t>
  </si>
  <si>
    <t>29x2.0_폴딩비드_SILKWORM/ONE70_170tpi</t>
  </si>
  <si>
    <t>ETB96685000</t>
  </si>
  <si>
    <t>FOREKASTER</t>
  </si>
  <si>
    <t>29x2.60_폴딩비드_EXO/TR_60tpi</t>
  </si>
  <si>
    <t>ETB00460600</t>
  </si>
  <si>
    <t>29x2.60_폴딩비드_3CT/EXO/TR_60tpi</t>
  </si>
  <si>
    <t>ETB00460300</t>
  </si>
  <si>
    <t>29x2.40WT_폴딩비드_EXO/TR_60tpi</t>
  </si>
  <si>
    <t>ETB00460500</t>
  </si>
  <si>
    <t>29x2.40WT_폴딩비드_3CT/EXO/TR_60tpi</t>
  </si>
  <si>
    <t>ETB00458000</t>
  </si>
  <si>
    <t>SHORTY</t>
  </si>
  <si>
    <t>27.5x2.40WT_폴딩비드_3CG/DH/TR_60x2tpi</t>
  </si>
  <si>
    <t>ETB00325000</t>
  </si>
  <si>
    <t>27.5X2.40WT_폴딩비드_3CG/DD/TR_120X2tpi</t>
  </si>
  <si>
    <t>ETB00325100</t>
  </si>
  <si>
    <t>27.5X2.40WT_폴딩비드_3CT/EXO/TR_60tpi</t>
  </si>
  <si>
    <t>ETB00325200</t>
  </si>
  <si>
    <t>29X2.40WT_폴딩비드_3CT/EXO/TR_60tpi</t>
  </si>
  <si>
    <t>ETB00311800</t>
  </si>
  <si>
    <t>29x2.40WT_폴딩비드_3CG/DH/TR_60x2tpi</t>
  </si>
  <si>
    <t>ETB00265900</t>
  </si>
  <si>
    <t>29X2.40WT_폴딩비드_3CG/DD/TR_120X2</t>
  </si>
  <si>
    <t>ETB00312200</t>
  </si>
  <si>
    <t>29x2.25_폴딩비드_EXO/TR/TANWALL_60tpi</t>
  </si>
  <si>
    <t>NEW HIGH ROAD TU</t>
  </si>
  <si>
    <t>700X25_튜블러어_HYPR/ZK/ONE70_170tpi</t>
  </si>
  <si>
    <t>SKETB003353000000</t>
  </si>
  <si>
    <t>GRIFTER BMX</t>
  </si>
  <si>
    <t>20x2.10_폴딩비드_EXO_120tpi</t>
  </si>
  <si>
    <t>ETB00357200</t>
  </si>
  <si>
    <t>20x1.85_폴딩비드_EXO_120tpi</t>
  </si>
  <si>
    <t>ETB00357000</t>
  </si>
  <si>
    <t>20X2.30_폴딩비드_EXO_120tpi</t>
  </si>
  <si>
    <t>ETB00357900</t>
  </si>
  <si>
    <t>20X2.40_폴딩비드__60X2tpi</t>
  </si>
  <si>
    <t>ETB00360700</t>
  </si>
  <si>
    <t>RECEPTOR</t>
  </si>
  <si>
    <t>650X47B_폴딩비드_EXO/TR_120tpi</t>
  </si>
  <si>
    <t>ETB00300400</t>
  </si>
  <si>
    <t>650x47B_폴딩비드_EXO/TR/TANWALL_120tpi</t>
  </si>
  <si>
    <t>ETB00352400</t>
  </si>
  <si>
    <t>ETB00325300</t>
  </si>
  <si>
    <t>700x40C_폴딩비드_EXO/TR/TANWALL_120tpi</t>
  </si>
  <si>
    <t>ETB00352300</t>
  </si>
  <si>
    <t>튜브 WELTER WEIGHT</t>
  </si>
  <si>
    <t>700x23-32C_LFVSEP48</t>
  </si>
  <si>
    <t>700X23-32C___LFVSEP60</t>
  </si>
  <si>
    <t>29X2.0-3.0___LFVSEP48</t>
  </si>
  <si>
    <t>EIB00140800</t>
  </si>
  <si>
    <t>29X1.75-2.4___LFVSEP48</t>
  </si>
  <si>
    <t>EIB00140600</t>
  </si>
  <si>
    <t>27.5X2.0-3.0___LSV48</t>
  </si>
  <si>
    <t>EIB00140100</t>
  </si>
  <si>
    <t>29X2.0-3.0___LSV48</t>
  </si>
  <si>
    <t>EIB00140900</t>
  </si>
  <si>
    <t>27.5X1.75-2.4___LFVSEP48</t>
  </si>
  <si>
    <t>EIB00139800</t>
  </si>
  <si>
    <t>27.5X2.0-3.0___LFVSEP48</t>
  </si>
  <si>
    <t>EIB00140000</t>
  </si>
  <si>
    <t>26X1.50-2.50___LFVSEP48</t>
  </si>
  <si>
    <t>EIB00137000</t>
  </si>
  <si>
    <t>26X1.50-2.50___LSV48</t>
  </si>
  <si>
    <t>EIB00137100</t>
  </si>
  <si>
    <t>튜브 ULTRALIGHT</t>
  </si>
  <si>
    <t>EIB00141000</t>
  </si>
  <si>
    <t>26x1.50-1.75_LSV48</t>
  </si>
  <si>
    <t>EIB00141100</t>
  </si>
  <si>
    <t>EIB00139600</t>
  </si>
  <si>
    <t>EIB00140400</t>
  </si>
  <si>
    <t>29X1.75-2.4___LSV48</t>
  </si>
  <si>
    <t>EIB00140500</t>
  </si>
  <si>
    <t>EIB00100000</t>
  </si>
  <si>
    <t>EIB00136400</t>
  </si>
  <si>
    <t>700x33-50C___LFVSEP48</t>
  </si>
  <si>
    <t>EIB00141400</t>
  </si>
  <si>
    <t>700x33-50C___LFVSEP60</t>
  </si>
  <si>
    <t>EIB00141500</t>
  </si>
  <si>
    <t>TIRE LEVER</t>
  </si>
  <si>
    <t>맥시스타이어레버</t>
  </si>
  <si>
    <t>C900000012</t>
  </si>
  <si>
    <t>CREEPY CRAWLER F</t>
  </si>
  <si>
    <t>20x2.00_와이어드_ST_60tpi</t>
  </si>
  <si>
    <t>ETB29688100</t>
  </si>
  <si>
    <t>REKON+</t>
  </si>
  <si>
    <t>27.5x2.80_폴딩비드_3CT/EXO/TR_120tpi</t>
  </si>
  <si>
    <t>ETB96906100</t>
  </si>
  <si>
    <t>27.5x2.80_폴딩비드_3CT/EXO/TR/TANWALL_60tpi</t>
  </si>
  <si>
    <t>ETB00260100</t>
  </si>
  <si>
    <t>27.5x2.80_폴딩비드_EXO/TR_60tpi</t>
  </si>
  <si>
    <t>ETB96906000</t>
  </si>
  <si>
    <t>27.5x2.80_폴딩비드_3CT/EXO+/TR_120tpi</t>
  </si>
  <si>
    <t>ETB00161200</t>
  </si>
  <si>
    <t>29x2.80_폴딩비드_EXO/TR_60tpi</t>
  </si>
  <si>
    <t>ETB00038600</t>
  </si>
  <si>
    <t>DISSECTOR</t>
  </si>
  <si>
    <t>27.5x2.40 WT_폴딩비드_3CT/EXO/TR_60tpi</t>
  </si>
  <si>
    <t>ETB00231000</t>
  </si>
  <si>
    <t>27.5x2.40 WT_폴딩비드_3CG/DH/TR_60x2tpi</t>
  </si>
  <si>
    <t>ETB00230900</t>
  </si>
  <si>
    <t>27.5x2.40 WT_폴딩비드_3CT/EXO+/TR_120tpi</t>
  </si>
  <si>
    <t>ETB00259900</t>
  </si>
  <si>
    <t>27.5x2.40 WT_폴딩비드_3CG/DD/TR_120x2tpi</t>
  </si>
  <si>
    <t>ETB00240700</t>
  </si>
  <si>
    <t>27.5x2.40 WT_폴딩비드_EXO/TR_60tpi</t>
  </si>
  <si>
    <t>ETB00240600</t>
  </si>
  <si>
    <t>27.5x2.60_폴딩비드_3CT/EXO+/TR_120tpi</t>
  </si>
  <si>
    <t>ETB00237100</t>
  </si>
  <si>
    <t>27.5x2.60_폴딩비드_3CT/EXO/TR_60tpi</t>
  </si>
  <si>
    <t>ETB00237200</t>
  </si>
  <si>
    <t>27.5x2.60_폴딩비드_EXO/TR_60tpi</t>
  </si>
  <si>
    <t>ETB00240900</t>
  </si>
  <si>
    <t>29x2.40 WT_폴딩비드_3CT/EXO+/TR_120tpi</t>
  </si>
  <si>
    <t>ETB00259800</t>
  </si>
  <si>
    <t>29x2.40 WT_폴딩비드_3CG/DH/TR_60x2tpi</t>
  </si>
  <si>
    <t>ETB00241100</t>
  </si>
  <si>
    <t>ETB00241400</t>
  </si>
  <si>
    <t>29x2.40 WT_폴딩비드_3CT/EXO/TR_60tpi</t>
  </si>
  <si>
    <t>ETB00241200</t>
  </si>
  <si>
    <t>ETB00241300</t>
  </si>
  <si>
    <t>29x2.60_폴딩비드_3CT/EXO+/TR_120tpi</t>
  </si>
  <si>
    <t>ETB00236900</t>
  </si>
  <si>
    <t>ETB00237000</t>
  </si>
  <si>
    <t>ETB00240800</t>
  </si>
  <si>
    <t>ASSEGAI</t>
  </si>
  <si>
    <t>27.5x2.50 WT_폴딩비드_3CG/DD/TR_120x2tpi</t>
  </si>
  <si>
    <t>ETB00097500</t>
  </si>
  <si>
    <t>27.5x2.50 WT_폴딩비드_3CT/EXO+/TR_120tpi</t>
  </si>
  <si>
    <t>ETB00172400</t>
  </si>
  <si>
    <t>27.5x2.50 WT_폴딩비드_3CT/EXO/TR_60tpi</t>
  </si>
  <si>
    <t>ETB00163200</t>
  </si>
  <si>
    <t>27.5x2.50 WT_폴딩비드_EXO/TR_60tpi</t>
  </si>
  <si>
    <t>ETB00163300</t>
  </si>
  <si>
    <t>27.5x2.50 WT_폴딩비드_3CG/DH/TR_60x2tpi</t>
  </si>
  <si>
    <t>ETB00017200</t>
  </si>
  <si>
    <t>27.5X2.50 WT_폴딩비드_3CG/EXO+/TR_120tpi</t>
  </si>
  <si>
    <t>ETB00308200</t>
  </si>
  <si>
    <t>ETB00202700</t>
  </si>
  <si>
    <t>ETB00195500</t>
  </si>
  <si>
    <t>ETB00202400</t>
  </si>
  <si>
    <t>29x2.50 WT_폴딩비드_3CG/DD/TR_120x2tpi</t>
  </si>
  <si>
    <t>ETB00097400</t>
  </si>
  <si>
    <t>29x2.50 WT_폴딩비드_3CT/EXO+/TR_120tpi</t>
  </si>
  <si>
    <t>ETB00172500</t>
  </si>
  <si>
    <t>29x2.50 WT_폴딩비드_3CT/EXO/TR_60tpi</t>
  </si>
  <si>
    <t>ETB00163000</t>
  </si>
  <si>
    <t>29x2.50 WT_폴딩비드_EXO/TR_60tpi</t>
  </si>
  <si>
    <t>ETB00163100</t>
  </si>
  <si>
    <t>29x2.50 WT_폴딩비드_3CG/DH/TR_60x2tpi</t>
  </si>
  <si>
    <t>ETB00064500</t>
  </si>
  <si>
    <t>29X2.50 WT_폴딩비드_3CG/EXO+/TR_120tpi</t>
  </si>
  <si>
    <t>ETB00308100</t>
  </si>
  <si>
    <t>29x2.50 WT_폴딩비드_EXO/TR/TANWALL_60tpi</t>
  </si>
  <si>
    <t>ETB00502900</t>
  </si>
  <si>
    <t>29x2.50 WT_EMTB_폴딩비드_3CG/DH/TR_60x2tpi</t>
  </si>
  <si>
    <t>ETB00473000</t>
  </si>
  <si>
    <t>ETB00202900</t>
  </si>
  <si>
    <t>ETB00203100</t>
  </si>
  <si>
    <t>ETB00195600</t>
  </si>
  <si>
    <t>29x2.50 WT_와이어드_BIKEPARK/DH/TR_60x2tpi</t>
  </si>
  <si>
    <t>ETB00435500</t>
  </si>
  <si>
    <t>REKON RACE</t>
  </si>
  <si>
    <t>27.5x2.25_폴딩비드_EXO/TR_120tpi</t>
  </si>
  <si>
    <t>ETB00244600</t>
  </si>
  <si>
    <t>27.5x2.00_폴딩비드_EXO/TR_120tpi</t>
  </si>
  <si>
    <t>ETB00267300</t>
  </si>
  <si>
    <t>27.5x2.35_폴딩비드_EXO/TR_120tpi</t>
  </si>
  <si>
    <t>ETB00230500</t>
  </si>
  <si>
    <t>29x2.40_폴딩비드_MaxxSpeed/TR_120tpi</t>
  </si>
  <si>
    <t>ETB00465000</t>
  </si>
  <si>
    <t>29x2.25_폴딩비드_MaxxSpeed/EXO/TR_120tpi</t>
  </si>
  <si>
    <t>ETB00465100</t>
  </si>
  <si>
    <t>ETB00229000</t>
  </si>
  <si>
    <t>29x2.25_폴딩비드_EXO/TR_120tpi</t>
  </si>
  <si>
    <t>ETB00046300</t>
  </si>
  <si>
    <t>29x2.35_폴딩비드_EXO/TR_60tpi</t>
  </si>
  <si>
    <t>ETB00139700</t>
  </si>
  <si>
    <t>29x2.35_폴딩비드_EXO/TR/TANWALL_60tpi</t>
  </si>
  <si>
    <t>ETB00219800</t>
  </si>
  <si>
    <t>29x2.35_폴딩비드_EXO/TR_120tpi</t>
  </si>
  <si>
    <t>ETB00139800</t>
  </si>
  <si>
    <t>29x2.40 WT_폴딩비드_EXO/TR_120tpi</t>
  </si>
  <si>
    <t>ETB00211100</t>
  </si>
  <si>
    <t>29x2.30_폴딩비드_EXO/TR_60tpi</t>
  </si>
  <si>
    <t>29x2.30_폴딩비드_3CT/EXO/TR_60tpi</t>
  </si>
  <si>
    <t>29x2.50 WT_폴딩비드_3CT/DD/TR_120x2tpi</t>
  </si>
  <si>
    <t>HIGH ROLLER II 27.5"</t>
  </si>
  <si>
    <t>27.5x2.60_폴딩비드_3CT/EXO/TR_120tpi</t>
  </si>
  <si>
    <t>27.5x2.30_폴딩비드_EXO/TR_60tpi</t>
  </si>
  <si>
    <t>27.5x2.30_폴딩비드_3CT/EXO/TR_60tpi</t>
  </si>
  <si>
    <t>ETB96910100</t>
  </si>
  <si>
    <t>ETB96910000</t>
  </si>
  <si>
    <t>HIGH ROLLER II 26"</t>
  </si>
  <si>
    <t>26x2.30_폴딩비드_EXO/TR_60tpi</t>
  </si>
  <si>
    <t>26x2.30_폴딩비드_3CT/EXO/TR_60tpi</t>
  </si>
  <si>
    <t>26x2.40_와이어드_ST/DH_60x2tpi</t>
  </si>
  <si>
    <t>ETB74177600</t>
  </si>
  <si>
    <t>AGGRESSOR</t>
  </si>
  <si>
    <t>ETB73310000</t>
  </si>
  <si>
    <t>ETB91009100</t>
  </si>
  <si>
    <t>ETB85984000</t>
  </si>
  <si>
    <t>27.5x2.50 WT_폴딩비드_DD/TR_120x2tpi</t>
  </si>
  <si>
    <t>ETB85984100</t>
  </si>
  <si>
    <t>ETB96882000</t>
  </si>
  <si>
    <t>29x2.30_폴딩비드_DD/TR_120x2tpi</t>
  </si>
  <si>
    <t>ETB96882100</t>
  </si>
  <si>
    <t>29x2.50 WT_폴딩비드_DD/TR_120x2tpi</t>
  </si>
  <si>
    <t>ETB96870100</t>
  </si>
  <si>
    <t>ETB96870000</t>
  </si>
  <si>
    <t>26x2.20_폴딩비드_3CS/EXO/TR_120tpi</t>
  </si>
  <si>
    <t>27.5x2.20_폴딩비드_3CS/EXO/TR_120tpi</t>
  </si>
  <si>
    <t>27.5x2.20_폴딩비드_EXO/TR_60tpi</t>
  </si>
  <si>
    <t>29x2.20_폴딩비드_EXO/TR_60tpi</t>
  </si>
  <si>
    <t>26x2.25_와이어드__60tpi</t>
  </si>
  <si>
    <t>29x2.25_와이어드__60tpi</t>
  </si>
  <si>
    <t>26x2.25_폴딩비드_EXO/TR_60tpi</t>
  </si>
  <si>
    <t>27.5x2.25_폴딩비드_EXO/TR_60tpi</t>
  </si>
  <si>
    <t>29x2.25_폴딩비드_EXO/TR_60tpi</t>
  </si>
  <si>
    <t>REKON</t>
  </si>
  <si>
    <t>ETB00017400</t>
  </si>
  <si>
    <t>ETB00018000</t>
  </si>
  <si>
    <t>ETB91145200</t>
  </si>
  <si>
    <t>ETB91145300</t>
  </si>
  <si>
    <t>ETB00111800</t>
  </si>
  <si>
    <t>29x2.25_폴딩비드_3CS/EXO/TR_120tpi</t>
  </si>
  <si>
    <t>ETB96899100</t>
  </si>
  <si>
    <t>ETB00017700</t>
  </si>
  <si>
    <t>29x2.40 WT_폴딩비드_EXO/TR/TANWALL_60tpi</t>
  </si>
  <si>
    <t>ETB00219600</t>
  </si>
  <si>
    <t>ETB00017500</t>
  </si>
  <si>
    <t>ETB00301000</t>
  </si>
  <si>
    <t>29x2.60_폴딩비드_3CT/EXO/TR_120tpi</t>
  </si>
  <si>
    <t>ETB96962000</t>
  </si>
  <si>
    <t>ETB96962100</t>
  </si>
  <si>
    <t>29x2.60_폴딩비드_EXO/TR/TANWALL_60tpi</t>
  </si>
  <si>
    <t>ETB00219700</t>
  </si>
  <si>
    <t>ETB00096500</t>
  </si>
  <si>
    <t>24x2.20_폴딩비드__60tpi</t>
  </si>
  <si>
    <t>ETB00153500</t>
  </si>
  <si>
    <t>IKON 29"</t>
  </si>
  <si>
    <t>29x2.00_폴딩비드_3CS/EXO/TR_120tpi</t>
  </si>
  <si>
    <t>ETB96646100</t>
  </si>
  <si>
    <t>ETB96740300</t>
  </si>
  <si>
    <t>29x2.20_와이어드__60tpi</t>
  </si>
  <si>
    <t>ETB96753200</t>
  </si>
  <si>
    <t>29x2.20_폴딩비드__60tpi</t>
  </si>
  <si>
    <t>ETB96753300</t>
  </si>
  <si>
    <t>29X2.20_폴딩비드_EXO/TR/TANWALL_60tpi</t>
  </si>
  <si>
    <t>ETB00332900</t>
  </si>
  <si>
    <t>29X2.20_폴딩비드_3CS/EXO/TR/TANWALL_60tpi</t>
  </si>
  <si>
    <t>ETB00333000</t>
  </si>
  <si>
    <t>29x2.20_폴딩비드_EXO/TANWALL_60tpi</t>
  </si>
  <si>
    <t>ETB00334200</t>
  </si>
  <si>
    <t>29x2.60_폴딩비드_3CS/EXO/TR_120tpi</t>
  </si>
  <si>
    <t>ETB00038300</t>
  </si>
  <si>
    <t>IKON 27.5"</t>
  </si>
  <si>
    <t>ETB85919300</t>
  </si>
  <si>
    <t>ETB85919000</t>
  </si>
  <si>
    <t>27.5x2.20_폴딩비드__60tpi</t>
  </si>
  <si>
    <t>ETB85920400</t>
  </si>
  <si>
    <t>27.5X2.20_폴딩비드_EXO/TR/TANWALL_60tpi</t>
  </si>
  <si>
    <t>ETB00332800</t>
  </si>
  <si>
    <t>IKON 26"</t>
  </si>
  <si>
    <t>ETB72390100</t>
  </si>
  <si>
    <t>26x2.20_와이어드__60tpi</t>
  </si>
  <si>
    <t>ETB72385200</t>
  </si>
  <si>
    <t>26x2.20_폴딩비드__60tpi</t>
  </si>
  <si>
    <t>ETB72385300</t>
  </si>
  <si>
    <t>26x2.20_폴딩비드_EXO/TR/TANWALL_60tpi</t>
  </si>
  <si>
    <t>ETB00220500</t>
  </si>
  <si>
    <t>26x2.35_폴딩비드_3CS/EXO/TR_120tpi</t>
  </si>
  <si>
    <t>ETB73499100</t>
  </si>
  <si>
    <t>MINION DHR II 29"</t>
  </si>
  <si>
    <t>ETB96776100</t>
  </si>
  <si>
    <t>29x2.30_폴딩비드_3CT/DD/TR_120x2tpi</t>
  </si>
  <si>
    <t>ETB96776400</t>
  </si>
  <si>
    <t>ETB96797000</t>
  </si>
  <si>
    <t>ETB00220400</t>
  </si>
  <si>
    <t>ETB96797100</t>
  </si>
  <si>
    <t>ETB00112200</t>
  </si>
  <si>
    <t>29x2.40 WT_폴딩비드_3CG/EXO/TR_60tpi</t>
  </si>
  <si>
    <t>ETB00143900</t>
  </si>
  <si>
    <t>ETB00087500</t>
  </si>
  <si>
    <t>ETB96797500</t>
  </si>
  <si>
    <t>29x2.40WT_폴딩비드_3CT/DD/TR_120x2tpi</t>
  </si>
  <si>
    <t>ETB00307900</t>
  </si>
  <si>
    <t>29X2.40WT_폴딩비드_3CG/EXO+/TR_60tpi</t>
  </si>
  <si>
    <t>ETB00447500</t>
  </si>
  <si>
    <t>ETB00096300</t>
  </si>
  <si>
    <t>ETB00073100</t>
  </si>
  <si>
    <t>ETB00073200</t>
  </si>
  <si>
    <t>29x2.60 WT_폴딩비드_EXO/TR/TANWALL_60tpi</t>
  </si>
  <si>
    <t>ETB00220300</t>
  </si>
  <si>
    <t>29x3.00_폴딩비드_3CT/EXO/TR_120tpi</t>
  </si>
  <si>
    <t>ETB96835200</t>
  </si>
  <si>
    <t>MINION DHR II 27.5"</t>
  </si>
  <si>
    <t>ETB85927200</t>
  </si>
  <si>
    <t>ETB85927000</t>
  </si>
  <si>
    <t>27.5x2.30_폴딩비드_3CT/DD/TR_120x2tpi</t>
  </si>
  <si>
    <t>ETB85927400</t>
  </si>
  <si>
    <t>ETB85962000</t>
  </si>
  <si>
    <t>27.5x2.40 WT_폴딩비드_EXO/TR/TANWALL_60tpi</t>
  </si>
  <si>
    <t>ETB00220200</t>
  </si>
  <si>
    <t>ETB85962100</t>
  </si>
  <si>
    <t>ETB00112300</t>
  </si>
  <si>
    <t>27.5x2.40 WT_폴딩비드_3CT/DD/TR_120x2tpi</t>
  </si>
  <si>
    <t>ETB85962600</t>
  </si>
  <si>
    <t>ETB00132400</t>
  </si>
  <si>
    <t>ETB85962700</t>
  </si>
  <si>
    <t>27.5X2.40 WT_폴딩비드_3CG/EXO/TR_60tpi</t>
  </si>
  <si>
    <t>ETB00354300</t>
  </si>
  <si>
    <t>27.5X2.40 WT_폴딩비드_3CG/EXO+/TR_60tpi</t>
  </si>
  <si>
    <t>ETB00447400</t>
  </si>
  <si>
    <t>27.5x2.40_와이어드_ST/DH_60x2tpi</t>
  </si>
  <si>
    <t>ETB91051100</t>
  </si>
  <si>
    <t>ETB91149000</t>
  </si>
  <si>
    <t>ETB91149100</t>
  </si>
  <si>
    <t>ETB00093900</t>
  </si>
  <si>
    <t>ETB96909100</t>
  </si>
  <si>
    <t>ETB96909000</t>
  </si>
  <si>
    <t>27.5x2.80_폴딩비드_3CT/EXO+/TR_60tpi</t>
  </si>
  <si>
    <t>ETB00113800</t>
  </si>
  <si>
    <t>MINION DHR II 20-26"</t>
  </si>
  <si>
    <t>ETB72907200</t>
  </si>
  <si>
    <t>24X2.30_폴딩비드__60tpi</t>
  </si>
  <si>
    <t>ETB00153300</t>
  </si>
  <si>
    <t>ETB73303100</t>
  </si>
  <si>
    <t>ETB73303000</t>
  </si>
  <si>
    <t>26x2.40_와이어드_DH_60x2tpi</t>
  </si>
  <si>
    <t>ETB72907000</t>
  </si>
  <si>
    <t>26x2.40_폴딩비드_EXO/ST_60tpi</t>
  </si>
  <si>
    <t>ETB72907500</t>
  </si>
  <si>
    <t>26x2.40 WT_폴딩비드_3CT/EXO/TR_60tpi</t>
  </si>
  <si>
    <t>ETB72910100</t>
  </si>
  <si>
    <t>26x2.40 WT_폴딩비드_EXO/TR_60tpi</t>
  </si>
  <si>
    <t>ETB72910000</t>
  </si>
  <si>
    <t>MINION DHF 29"</t>
  </si>
  <si>
    <t>ETB96785000</t>
  </si>
  <si>
    <t>ETB96785100</t>
  </si>
  <si>
    <t>ETB96785400</t>
  </si>
  <si>
    <t>ETB96800000</t>
  </si>
  <si>
    <t>ETB00220100</t>
  </si>
  <si>
    <t>ETB96800300</t>
  </si>
  <si>
    <t>ETB96800600</t>
  </si>
  <si>
    <t>ETB00132600</t>
  </si>
  <si>
    <t>ETB00112000</t>
  </si>
  <si>
    <t>29x2.50 WT_폴딩비드_3CG/EXO/TR_60tpi</t>
  </si>
  <si>
    <t>ETB00144000</t>
  </si>
  <si>
    <t>ETB96800700</t>
  </si>
  <si>
    <t>29X2.50WT_폴딩비드_3CG/EXO+/TR_60tpi</t>
  </si>
  <si>
    <t>ETB00447300</t>
  </si>
  <si>
    <t>ETB00032800</t>
  </si>
  <si>
    <t>ETB00220000</t>
  </si>
  <si>
    <t>ETB00032600</t>
  </si>
  <si>
    <t>ETB00096400</t>
  </si>
  <si>
    <t>ETB96834000</t>
  </si>
  <si>
    <t>MINION DHF 27.5"</t>
  </si>
  <si>
    <t>ETB85925100</t>
  </si>
  <si>
    <t>ETB85925400</t>
  </si>
  <si>
    <t>27.5x2.30_폴딩비드_3CT/EXO/TR/TANWALL_60tpi</t>
  </si>
  <si>
    <t>ETB00333300</t>
  </si>
  <si>
    <t>27.5x2.50_와이어드_3CG/DH_60x2tpi</t>
  </si>
  <si>
    <t>ETB85976000</t>
  </si>
  <si>
    <t>27.5x2.50_와이어드_ST/DH_60x2tpi</t>
  </si>
  <si>
    <t>ETB85976100</t>
  </si>
  <si>
    <t>ETB85975700</t>
  </si>
  <si>
    <t>ETB00112100</t>
  </si>
  <si>
    <t>ETB85975300</t>
  </si>
  <si>
    <t>27.5x2.50 WT_폴딩비드_3CG/EXO/TR_60tpi</t>
  </si>
  <si>
    <t>ETB85975200</t>
  </si>
  <si>
    <t>ETB85975100</t>
  </si>
  <si>
    <t>27.5x2.50 WT_폴딩비드_EXO/TR/TANWALL_60tpi</t>
  </si>
  <si>
    <t>ETB00219900</t>
  </si>
  <si>
    <t>ETB85975000</t>
  </si>
  <si>
    <t>27.5X2.50WT_폴딩비드_3CG/EXO+/TR_60tpi</t>
  </si>
  <si>
    <t>ETB00447200</t>
  </si>
  <si>
    <t>ETB00093700</t>
  </si>
  <si>
    <t>ETB91146300</t>
  </si>
  <si>
    <t>ETB91146200</t>
  </si>
  <si>
    <t>ETB00093800</t>
  </si>
  <si>
    <t>ETB96908000</t>
  </si>
  <si>
    <t>ETB96908100</t>
  </si>
  <si>
    <t>MINION DHF 20-26"</t>
  </si>
  <si>
    <t>ETB73305100</t>
  </si>
  <si>
    <t>ETB73305200</t>
  </si>
  <si>
    <t>26x2.35_와이어드_ST_60tpi</t>
  </si>
  <si>
    <t>ETB73550000</t>
  </si>
  <si>
    <t>26x2.35_폴딩비드__60tpi</t>
  </si>
  <si>
    <t>ETB73550800</t>
  </si>
  <si>
    <t>26x2.50 WT_폴딩비드_3CT/EXO/TR_60tpi</t>
  </si>
  <si>
    <t>ETB74284000</t>
  </si>
  <si>
    <t>26x2.50 WT_폴딩비드_EXO/TR_60tpi</t>
  </si>
  <si>
    <t>ETB74284100</t>
  </si>
  <si>
    <t>26x2.50_폴딩비드_EXO/ST_60tpi</t>
  </si>
  <si>
    <t>ETB74267400</t>
  </si>
  <si>
    <t>26x2.50_와이어드_DH_60x2tpi</t>
  </si>
  <si>
    <t>ETB74265700</t>
  </si>
  <si>
    <t>26x2.50_와이어드_ST/DH_60x2tpi</t>
  </si>
  <si>
    <t>ETB74265000</t>
  </si>
  <si>
    <t>24x2.40_폴딩비드_3CT/EXO/TR_120tpi</t>
  </si>
  <si>
    <t>ETB00017600</t>
  </si>
  <si>
    <t>24x2.40_폴딩비드_EXO/TR_60tpi</t>
  </si>
  <si>
    <t>ETB00139500</t>
  </si>
  <si>
    <t>24x2.40_폴딩비드__60tpi</t>
  </si>
  <si>
    <t>ETB00153100</t>
  </si>
  <si>
    <t>24x2.40_와이어드_3CG/DH_60x2tpi</t>
  </si>
  <si>
    <t>ETB50614000</t>
  </si>
  <si>
    <t>PACE</t>
  </si>
  <si>
    <t>26x1.95_폴딩비드__60tpi</t>
  </si>
  <si>
    <t>ETB60881200</t>
  </si>
  <si>
    <t>26x2.10_와이어드__60tpi</t>
  </si>
  <si>
    <t>26x2.10_폴딩비드__60tpi</t>
  </si>
  <si>
    <t>ETB69309100</t>
  </si>
  <si>
    <t>27.5x1.75_폴딩비드__60tpi</t>
  </si>
  <si>
    <t>ETB91025300</t>
  </si>
  <si>
    <t>27.5x1.95_폴딩비드__60tpi</t>
  </si>
  <si>
    <t>ETB85908200</t>
  </si>
  <si>
    <t>27.5x2.10_폴딩비드__60tpi</t>
  </si>
  <si>
    <t>ETB90942100</t>
  </si>
  <si>
    <t>29x2.10_폴딩비드__60tpi</t>
  </si>
  <si>
    <t>ETB96667100</t>
  </si>
  <si>
    <t>29x2.10_폴딩비드_EXO/TR_60tpi</t>
  </si>
  <si>
    <t>ETB96764100</t>
  </si>
  <si>
    <t>CROSSMARK II</t>
  </si>
  <si>
    <t>26x2.10_폴딩비드_EXO/TR_60tpi</t>
  </si>
  <si>
    <t>ETB69854100</t>
  </si>
  <si>
    <t>ETB72642100</t>
  </si>
  <si>
    <t>27.5x2.10_폴딩비드_EXO/TR_60tpi</t>
  </si>
  <si>
    <t>ETB90955100</t>
  </si>
  <si>
    <t>27.5x2.10_와이어드__60tpi</t>
  </si>
  <si>
    <t>ETB90953000</t>
  </si>
  <si>
    <t>ETB90953100</t>
  </si>
  <si>
    <t>ETB91032100</t>
  </si>
  <si>
    <t>ETB96752100</t>
  </si>
  <si>
    <t>ETB96795100</t>
  </si>
  <si>
    <t>29x2.25_폴딩비드__60tpi</t>
  </si>
  <si>
    <t>ETB96845200</t>
  </si>
  <si>
    <t>ETB96845100</t>
  </si>
  <si>
    <t>CROSSMARK</t>
  </si>
  <si>
    <t>ETB69783000</t>
  </si>
  <si>
    <t>ETB72547000</t>
  </si>
  <si>
    <t>27.5x1.95_와이어드__60tpi</t>
  </si>
  <si>
    <t>ETB85905000</t>
  </si>
  <si>
    <t>29x2.10_와이어드__60tpi</t>
  </si>
  <si>
    <t>ETB96698000</t>
  </si>
  <si>
    <t>ASPEN</t>
  </si>
  <si>
    <t>ETB96689500</t>
  </si>
  <si>
    <t>29x2.10_폴딩비드_EXO/TR_120tpi</t>
  </si>
  <si>
    <t>ETB96653100</t>
  </si>
  <si>
    <t>ETB96895500</t>
  </si>
  <si>
    <t>ETB00211500</t>
  </si>
  <si>
    <t>MAXXLITE SPEED</t>
  </si>
  <si>
    <t>26x1.95_폴딩비드_SILKWORM/ONE70_170tpi</t>
  </si>
  <si>
    <t>ETB66548000</t>
  </si>
  <si>
    <t>27.5x1.95_폴딩비드_SILKWORM/ONE70_170tpi</t>
  </si>
  <si>
    <t>ETB90900000</t>
  </si>
  <si>
    <t>TORCH BMX</t>
  </si>
  <si>
    <t>24x1.75_와이어드_SILKWORM_120tpi</t>
  </si>
  <si>
    <t>ETB47641000</t>
  </si>
  <si>
    <t>20X1.75_폴딩비드_EXO_120tpi</t>
  </si>
  <si>
    <t>ETB00356600</t>
  </si>
  <si>
    <t>20X1.95_폴딩비드_EXO_120tpi</t>
  </si>
  <si>
    <t>ETB00357100</t>
  </si>
  <si>
    <t>20X2.20_폴딩비드_EXO_120tpi</t>
  </si>
  <si>
    <t>ETB00357400</t>
  </si>
  <si>
    <t>TORCH</t>
  </si>
  <si>
    <t>ETB96651100</t>
  </si>
  <si>
    <t>29x2.10_폴딩비드_SILKWORM_120tpi</t>
  </si>
  <si>
    <t>ETB96651200</t>
  </si>
  <si>
    <t>HOOKWORM</t>
  </si>
  <si>
    <t>26x2.50_와이어드__60tpi</t>
  </si>
  <si>
    <t>ETB74255100</t>
  </si>
  <si>
    <t>29x2.50_와이어드__60tpi</t>
  </si>
  <si>
    <t>ETB96805000</t>
  </si>
  <si>
    <t>24x2.50_와이어드__60tpi</t>
  </si>
  <si>
    <t>ETB50650300</t>
  </si>
  <si>
    <t>27.5x2.50_와이어드__60tpi</t>
  </si>
  <si>
    <t>ETB00327100</t>
  </si>
  <si>
    <t>HOLY ROLLER BMX</t>
  </si>
  <si>
    <t>24x1.85_와이어드__60tpi</t>
  </si>
  <si>
    <t>ETB49212000</t>
  </si>
  <si>
    <t>24x2.40_와이어드__60tpi</t>
  </si>
  <si>
    <t>ETB50611500</t>
  </si>
  <si>
    <t>HOLY ROLLER</t>
  </si>
  <si>
    <t>ETB72392000</t>
  </si>
  <si>
    <t>26x2.40_와이어드__60tpi</t>
  </si>
  <si>
    <t>ETB74180100</t>
  </si>
  <si>
    <t>GRIFTER</t>
  </si>
  <si>
    <t>29x2.00_와이어드__60tpi</t>
  </si>
  <si>
    <t>ETB96648000</t>
  </si>
  <si>
    <t>29x2.00_폴딩비드__60tpi</t>
  </si>
  <si>
    <t>ETB96648100</t>
  </si>
  <si>
    <t>ETB96802000</t>
  </si>
  <si>
    <t>DTH BMX</t>
  </si>
  <si>
    <t>20x1-1/8_와이어드_SILKWORM_120tpi</t>
  </si>
  <si>
    <t>ETB20352000</t>
  </si>
  <si>
    <t>20x1-3/8_와이어드_SILKWORM_120tpi</t>
  </si>
  <si>
    <t>ETB20629000</t>
  </si>
  <si>
    <t>20x1.50_와이어드_EXO_120tpi</t>
  </si>
  <si>
    <t>ETB00409700</t>
  </si>
  <si>
    <t>ETB47649000</t>
  </si>
  <si>
    <t>20x1.75_와이어드_EXO_120tpi</t>
  </si>
  <si>
    <t>ETB00409800</t>
  </si>
  <si>
    <t>20x1.75_폴딩비드_EXO_120tpi</t>
  </si>
  <si>
    <t>ETB00322200</t>
  </si>
  <si>
    <t>20x.1.95_폴딩비드_EXO_120tpi</t>
  </si>
  <si>
    <t>ETB00322100</t>
  </si>
  <si>
    <t>20x2.20_와이어드_EXO_120tpi</t>
  </si>
  <si>
    <t>ETB00409900</t>
  </si>
  <si>
    <t>DTH</t>
  </si>
  <si>
    <t>26x2.15_폴딩비드__60tpi</t>
  </si>
  <si>
    <t>ETB72683000</t>
  </si>
  <si>
    <t>26x2.15_폴딩비드_EXO/TANWALL_60tpi</t>
  </si>
  <si>
    <t>ETB00334100</t>
  </si>
  <si>
    <t>26x2.30_와이어드__60tpi</t>
  </si>
  <si>
    <t>ETB73300000</t>
  </si>
  <si>
    <t>26x2.30_폴딩비드__60tpi</t>
  </si>
  <si>
    <t>ETB73301000</t>
  </si>
  <si>
    <t>26X2.30_폴딩비드_EXO/TANWALL_60tpi</t>
  </si>
  <si>
    <t>ETB00334400</t>
  </si>
  <si>
    <t>OVERDRIVE</t>
  </si>
  <si>
    <t>26x1.75_와이어드_MAXXPROTECT_27tpi</t>
  </si>
  <si>
    <t>ETB64110400</t>
  </si>
  <si>
    <t>27.5x1.65_와이어드_SILKWORM/REF_60tpi</t>
  </si>
  <si>
    <t>ETB90905100</t>
  </si>
  <si>
    <t>700x35C_와이어드_MAXXPROTECT_27tpi</t>
  </si>
  <si>
    <t>ETB90108400</t>
  </si>
  <si>
    <t>700x32C_와이어드_MAXXPROTECT_27tpi</t>
  </si>
  <si>
    <t>ETB89059000</t>
  </si>
  <si>
    <t>700x38C_와이어드_MAXXPROTECT_27tpi</t>
  </si>
  <si>
    <t>ETB95688400</t>
  </si>
  <si>
    <t>700x38C_와이어드_K2/REF_60tpi</t>
  </si>
  <si>
    <t>ETB95688700</t>
  </si>
  <si>
    <t>700x40C_와이어드_MAXXPROTECT_27tpi</t>
  </si>
  <si>
    <t>ETB96135500</t>
  </si>
  <si>
    <t>OVERDRIVE EXCEL</t>
  </si>
  <si>
    <t>26x2.00_와이어드_SILKSHIELD/REF_60tpi</t>
  </si>
  <si>
    <t>ETB69104300</t>
  </si>
  <si>
    <t>700x35C_와이어드_SILKSHIELD/REF_60tpi</t>
  </si>
  <si>
    <t>ETB91437000</t>
  </si>
  <si>
    <t>700x40C_와이어드_SILKSHIELD_60tpi</t>
  </si>
  <si>
    <t>ETB96137000</t>
  </si>
  <si>
    <t>RE-VOLT</t>
  </si>
  <si>
    <t>700x47C_와이어드_EBIKE/SILKSHIELD_60tpi</t>
  </si>
  <si>
    <t>ETB96630000</t>
  </si>
  <si>
    <t>DETONATOR</t>
  </si>
  <si>
    <t>700x32C_폴딩비드__60tpi</t>
  </si>
  <si>
    <t>ETB88859000</t>
  </si>
  <si>
    <t>26x1.25_폴딩비드__60tpi</t>
  </si>
  <si>
    <t>ETB52371000</t>
  </si>
  <si>
    <t>26x1.50_와이어드__60tpi</t>
  </si>
  <si>
    <t>ETB58907000</t>
  </si>
  <si>
    <t>26x1.50_폴딩비드__60tpi</t>
  </si>
  <si>
    <t>ETB58908000</t>
  </si>
  <si>
    <t>27.5x1.50_폴딩비드_SILKWORM_60tpi</t>
  </si>
  <si>
    <t>ETB85917100</t>
  </si>
  <si>
    <t>DOLOMITES</t>
  </si>
  <si>
    <t>700x23C_폴딩비드__60tpi</t>
  </si>
  <si>
    <t>ETB81808100</t>
  </si>
  <si>
    <t>700x28C_와이어드_SILKWORM_60tpi</t>
  </si>
  <si>
    <t>ETB88753000</t>
  </si>
  <si>
    <t>700x40C_폴딩비드_SILKSHIELD/TR_60tpi</t>
  </si>
  <si>
    <t>RAMBLER</t>
  </si>
  <si>
    <t>700x38C_폴딩비드_SILKSHIELD/TR_60tpi</t>
  </si>
  <si>
    <t>ETB00200800</t>
  </si>
  <si>
    <t>700X38C_폴딩비드_EXO/TR/TANWALL_60tpi</t>
  </si>
  <si>
    <t>ETB00333800</t>
  </si>
  <si>
    <t>700X40C_폴딩비드_EXO/TR/TANWALL_60tpi</t>
  </si>
  <si>
    <t>ETB00329600</t>
  </si>
  <si>
    <t>ETB00200500</t>
  </si>
  <si>
    <t>ETB00195800</t>
  </si>
  <si>
    <t>700x45C_폴딩비드_SILKSHIELD/TR_60tpi</t>
  </si>
  <si>
    <t>ETB00143100</t>
  </si>
  <si>
    <t>700x50C_폴딩비드_SILKSHIELD/TR_60tpi</t>
  </si>
  <si>
    <t>ETB00172700</t>
  </si>
  <si>
    <t>700x50C_폴딩비드_EXO/TR_120tpi</t>
  </si>
  <si>
    <t>ETB00172600</t>
  </si>
  <si>
    <t>700X50C_폴딩비드_EXO/TR/TANWALL_60tpi</t>
  </si>
  <si>
    <t>ETB00417600</t>
  </si>
  <si>
    <t>650x47B_폴딩비드_EXO/TR_120tpi</t>
  </si>
  <si>
    <t>ETB00172000</t>
  </si>
  <si>
    <t>650x47B_폴딩비드_SILKSHIELD/TR_60tpi</t>
  </si>
  <si>
    <t>ETB00172100</t>
  </si>
  <si>
    <t>650x47B_폴딩비드_EXO/TR/TANWALL_60tpi</t>
  </si>
  <si>
    <t>ETB00386100</t>
  </si>
  <si>
    <t>RAVAGER</t>
  </si>
  <si>
    <t>ETB00201400</t>
  </si>
  <si>
    <t>ETB00201300</t>
  </si>
  <si>
    <t>ALL TERRANE</t>
  </si>
  <si>
    <t>700x33C_카본비드_EXO/TR_120tpi</t>
  </si>
  <si>
    <t>ETB88994100</t>
  </si>
  <si>
    <t>RE-FUSE</t>
  </si>
  <si>
    <t>700x25C_폴딩비드_MAXXSHIELD_60tpi</t>
  </si>
  <si>
    <t>ETB00590000</t>
  </si>
  <si>
    <t>700x28C_폴딩비드_MAXXSHIELD_60tpi</t>
  </si>
  <si>
    <t>ETB00590100</t>
  </si>
  <si>
    <t>700x32C_폴딩비드_MAXXSHIELD_60tpi</t>
  </si>
  <si>
    <t>ETB00466600</t>
  </si>
  <si>
    <t>700x32C_카본비드_MAXXSHIELD/TR_60tpi</t>
  </si>
  <si>
    <t>ETB88896000</t>
  </si>
  <si>
    <t>700x40C_폴딩비드_MAXXSHIELD/TR_60tpi</t>
  </si>
  <si>
    <t>ETB00583400</t>
  </si>
  <si>
    <t>700x40C_폴딩비드_MAXXSHIELD/TR/TANWALL_60tpi</t>
  </si>
  <si>
    <t>ETB00334800</t>
  </si>
  <si>
    <t>27.5x2.00_폴딩비드_MAXXSHIELD/TR_60tpi</t>
  </si>
  <si>
    <t>ETB90924000</t>
  </si>
  <si>
    <t>650Bx47_폴딩비드_MAXXSHIELD/TR_60tpi</t>
  </si>
  <si>
    <t>ETB00193500</t>
  </si>
  <si>
    <t>650x47B_폴딩비드_MAXXSHIELD/TR/TANWALL_60tpi</t>
  </si>
  <si>
    <t>ETB00386200</t>
  </si>
  <si>
    <t>PURSUER</t>
  </si>
  <si>
    <t>ETB00262100</t>
  </si>
  <si>
    <t>700x25C_폴딩비드__60tpi</t>
  </si>
  <si>
    <t>ETB00646100</t>
  </si>
  <si>
    <t>700x28C_폴딩비드__60tpi</t>
  </si>
  <si>
    <t>ETB00646000</t>
  </si>
  <si>
    <t>ETB00646300</t>
  </si>
  <si>
    <t>4717784043036</t>
  </si>
  <si>
    <t>4717784043005</t>
  </si>
  <si>
    <t>4717784043043</t>
  </si>
  <si>
    <t>4717784043012</t>
  </si>
  <si>
    <t>4717784043487</t>
  </si>
  <si>
    <t>4717784043470</t>
  </si>
  <si>
    <t>4717784042510</t>
  </si>
  <si>
    <t>4717784042527</t>
  </si>
  <si>
    <t>4717784042534</t>
  </si>
  <si>
    <t>4717784042541</t>
  </si>
  <si>
    <t>4717784042855</t>
  </si>
  <si>
    <t>4717784042879</t>
  </si>
  <si>
    <t>4717784042862</t>
  </si>
  <si>
    <t>4717784042886</t>
  </si>
  <si>
    <t>4717784025124</t>
  </si>
  <si>
    <t>4717784041766</t>
  </si>
  <si>
    <t>4717784041742</t>
  </si>
  <si>
    <t>4717784041759</t>
  </si>
  <si>
    <t>4717784041735</t>
  </si>
  <si>
    <t>4717784039329</t>
  </si>
  <si>
    <t>4717784039336</t>
  </si>
  <si>
    <t>4717784039343</t>
  </si>
  <si>
    <t>4717784038940</t>
  </si>
  <si>
    <t>4717784038810</t>
  </si>
  <si>
    <t>4717784038957</t>
  </si>
  <si>
    <t>4717784039381</t>
  </si>
  <si>
    <t>4717784039909</t>
  </si>
  <si>
    <t>4717784039886</t>
  </si>
  <si>
    <t>4717784039930</t>
  </si>
  <si>
    <t>4717784039947</t>
  </si>
  <si>
    <t>4717784039305</t>
  </si>
  <si>
    <t>4717784039817</t>
  </si>
  <si>
    <t>4717784039350</t>
  </si>
  <si>
    <t>4717784039800</t>
  </si>
  <si>
    <t>4717784039756</t>
  </si>
  <si>
    <t>4717784040196</t>
  </si>
  <si>
    <t>4717784040141</t>
  </si>
  <si>
    <t>4717784040219</t>
  </si>
  <si>
    <t>4717784040110</t>
  </si>
  <si>
    <t>4717784040134</t>
  </si>
  <si>
    <t>4717784039732</t>
  </si>
  <si>
    <t>4717784039749</t>
  </si>
  <si>
    <t>4717784039763</t>
  </si>
  <si>
    <t>4717784039770</t>
  </si>
  <si>
    <t>4717784040097</t>
  </si>
  <si>
    <t>4717784040172</t>
  </si>
  <si>
    <t>4717784040189</t>
  </si>
  <si>
    <t>4717784038742</t>
  </si>
  <si>
    <t>4717784039725</t>
  </si>
  <si>
    <t>4717784040240</t>
  </si>
  <si>
    <t>4717784040257</t>
  </si>
  <si>
    <t>4717784900124</t>
  </si>
  <si>
    <t>4717784016573</t>
  </si>
  <si>
    <t>4717784031286</t>
  </si>
  <si>
    <t>4717784039473</t>
  </si>
  <si>
    <t>4717784031293</t>
  </si>
  <si>
    <t>4717784034591</t>
  </si>
  <si>
    <t>4717784033327</t>
  </si>
  <si>
    <t>4717784038209</t>
  </si>
  <si>
    <t>4717784038193</t>
  </si>
  <si>
    <t>4717784038568</t>
  </si>
  <si>
    <t>4717784038247</t>
  </si>
  <si>
    <t>4717784038216</t>
  </si>
  <si>
    <t>4717784038308</t>
  </si>
  <si>
    <t>4717784038315</t>
  </si>
  <si>
    <t>4717784038322</t>
  </si>
  <si>
    <t>4717784038551</t>
  </si>
  <si>
    <t>4717784038261</t>
  </si>
  <si>
    <t>4717784038292</t>
  </si>
  <si>
    <t>4717784038278</t>
  </si>
  <si>
    <t>4717784038285</t>
  </si>
  <si>
    <t>4717784038223</t>
  </si>
  <si>
    <t>4717784038230</t>
  </si>
  <si>
    <t>4717784038254</t>
  </si>
  <si>
    <t>4717784034492</t>
  </si>
  <si>
    <t>4717784037837</t>
  </si>
  <si>
    <t>4717784037806</t>
  </si>
  <si>
    <t>4717784037813</t>
  </si>
  <si>
    <t>4717784033303</t>
  </si>
  <si>
    <t>4717784039695</t>
  </si>
  <si>
    <t>4717784038605</t>
  </si>
  <si>
    <t>4717784038575</t>
  </si>
  <si>
    <t>4717784038599</t>
  </si>
  <si>
    <t>4717784034485</t>
  </si>
  <si>
    <t>4717784037844</t>
  </si>
  <si>
    <t>4717784037783</t>
  </si>
  <si>
    <t>4717784037790</t>
  </si>
  <si>
    <t>4717784033488</t>
  </si>
  <si>
    <t>4717784039688</t>
  </si>
  <si>
    <t>4717784042497</t>
  </si>
  <si>
    <t>4717784041988</t>
  </si>
  <si>
    <t>4717784038612</t>
  </si>
  <si>
    <t>4717784038629</t>
  </si>
  <si>
    <t>4717784038582</t>
  </si>
  <si>
    <t>4717784041865</t>
  </si>
  <si>
    <t>4717784038803</t>
  </si>
  <si>
    <t>4717784038933</t>
  </si>
  <si>
    <t>4717784038926</t>
  </si>
  <si>
    <t>4717784042015</t>
  </si>
  <si>
    <t>4717784042404</t>
  </si>
  <si>
    <t>4717784038544</t>
  </si>
  <si>
    <t>4717784033389</t>
  </si>
  <si>
    <t>4717784034362</t>
  </si>
  <si>
    <t>4717784038469</t>
  </si>
  <si>
    <t>4717784034379</t>
  </si>
  <si>
    <t>4717784039367</t>
  </si>
  <si>
    <t>4717784031910</t>
  </si>
  <si>
    <t>4717784031927</t>
  </si>
  <si>
    <t>4717784025292</t>
  </si>
  <si>
    <t>4717784031668</t>
  </si>
  <si>
    <t>4717784030371</t>
  </si>
  <si>
    <t>4717784033228</t>
  </si>
  <si>
    <t>4717784033235</t>
  </si>
  <si>
    <t>4717784031422</t>
  </si>
  <si>
    <t>4717784031439</t>
  </si>
  <si>
    <t>4717784033259</t>
  </si>
  <si>
    <t>4717784033242</t>
  </si>
  <si>
    <t>4717784033822</t>
  </si>
  <si>
    <t>4717784033853</t>
  </si>
  <si>
    <t>4717784032641</t>
  </si>
  <si>
    <t>4717784032658</t>
  </si>
  <si>
    <t>4717784034256</t>
  </si>
  <si>
    <t>4717784033297</t>
  </si>
  <si>
    <t>4717784033846</t>
  </si>
  <si>
    <t>4717784038445</t>
  </si>
  <si>
    <t>4717784033839</t>
  </si>
  <si>
    <t>4717784039312</t>
  </si>
  <si>
    <t>4717784033075</t>
  </si>
  <si>
    <t>4717784033082</t>
  </si>
  <si>
    <t>4717784038452</t>
  </si>
  <si>
    <t>4717784034195</t>
  </si>
  <si>
    <t>4717784034638</t>
  </si>
  <si>
    <t>4717784028187</t>
  </si>
  <si>
    <t>4717784029214</t>
  </si>
  <si>
    <t>4717784024899</t>
  </si>
  <si>
    <t>4717784025100</t>
  </si>
  <si>
    <t>4717784039503</t>
  </si>
  <si>
    <t>4717784039510</t>
  </si>
  <si>
    <t>4717784039596</t>
  </si>
  <si>
    <t>4717784033532</t>
  </si>
  <si>
    <t>4717784029207</t>
  </si>
  <si>
    <t>4717784026671</t>
  </si>
  <si>
    <t>4717784026466</t>
  </si>
  <si>
    <t>4717784039497</t>
  </si>
  <si>
    <t>4717784025766</t>
  </si>
  <si>
    <t>4717784024929</t>
  </si>
  <si>
    <t>4717784024851</t>
  </si>
  <si>
    <t>4717784038537</t>
  </si>
  <si>
    <t>4717784026664</t>
  </si>
  <si>
    <t>4717784025971</t>
  </si>
  <si>
    <t>4717784031866</t>
  </si>
  <si>
    <t>4717784030937</t>
  </si>
  <si>
    <t>4717784038520</t>
  </si>
  <si>
    <t>4717784030944</t>
  </si>
  <si>
    <t>4717784034225</t>
  </si>
  <si>
    <t>4717784034461</t>
  </si>
  <si>
    <t>4717784034386</t>
  </si>
  <si>
    <t>4717784032986</t>
  </si>
  <si>
    <t>4717784039671</t>
  </si>
  <si>
    <t>4717784041346</t>
  </si>
  <si>
    <t>4717784034171</t>
  </si>
  <si>
    <t>4717784033884</t>
  </si>
  <si>
    <t>4717784033891</t>
  </si>
  <si>
    <t>4717784038513</t>
  </si>
  <si>
    <t>4717784032801</t>
  </si>
  <si>
    <t>4717784030609</t>
  </si>
  <si>
    <t>4717784026749</t>
  </si>
  <si>
    <t>4717784031859</t>
  </si>
  <si>
    <t>4717784030913</t>
  </si>
  <si>
    <t>4717784038506</t>
  </si>
  <si>
    <t>4717784030920</t>
  </si>
  <si>
    <t>4717784034232</t>
  </si>
  <si>
    <t>4717784032405</t>
  </si>
  <si>
    <t>4717784034423</t>
  </si>
  <si>
    <t>4717784032948</t>
  </si>
  <si>
    <t>4717784039824</t>
  </si>
  <si>
    <t>4717784041339</t>
  </si>
  <si>
    <t>4717784028026</t>
  </si>
  <si>
    <t>4717784033112</t>
  </si>
  <si>
    <t>4717784033129</t>
  </si>
  <si>
    <t>4717784034164</t>
  </si>
  <si>
    <t>4717784031897</t>
  </si>
  <si>
    <t>4717784031903</t>
  </si>
  <si>
    <t>4717784034249</t>
  </si>
  <si>
    <t>4717784025384</t>
  </si>
  <si>
    <t>4717784034621</t>
  </si>
  <si>
    <t>4717784025957</t>
  </si>
  <si>
    <t>4717784025940</t>
  </si>
  <si>
    <t>4717784025278</t>
  </si>
  <si>
    <t>4717784026237</t>
  </si>
  <si>
    <t>4717784030906</t>
  </si>
  <si>
    <t>4717784030890</t>
  </si>
  <si>
    <t>4717784026145</t>
  </si>
  <si>
    <t>4717784026176</t>
  </si>
  <si>
    <t>4717784031989</t>
  </si>
  <si>
    <t>4717784025742</t>
  </si>
  <si>
    <t>4717784038490</t>
  </si>
  <si>
    <t>4717784025933</t>
  </si>
  <si>
    <t>4717784033266</t>
  </si>
  <si>
    <t>4717784034409</t>
  </si>
  <si>
    <t>4717784034201</t>
  </si>
  <si>
    <t>4717784034454</t>
  </si>
  <si>
    <t>4717784032979</t>
  </si>
  <si>
    <t>4717784041322</t>
  </si>
  <si>
    <t>4717784034041</t>
  </si>
  <si>
    <t>4717784038483</t>
  </si>
  <si>
    <t>4717784034034</t>
  </si>
  <si>
    <t>4717784034188</t>
  </si>
  <si>
    <t>4717784032061</t>
  </si>
  <si>
    <t>4717784026732</t>
  </si>
  <si>
    <t>4717784029191</t>
  </si>
  <si>
    <t>4717784039541</t>
  </si>
  <si>
    <t>4717784027920</t>
  </si>
  <si>
    <t>4717784027913</t>
  </si>
  <si>
    <t>4717784033273</t>
  </si>
  <si>
    <t>4717784034218</t>
  </si>
  <si>
    <t>4717784030883</t>
  </si>
  <si>
    <t>4717784030876</t>
  </si>
  <si>
    <t>4717784030869</t>
  </si>
  <si>
    <t>4717784038476</t>
  </si>
  <si>
    <t>4717784030852</t>
  </si>
  <si>
    <t>4717784041315</t>
  </si>
  <si>
    <t>4717784034140</t>
  </si>
  <si>
    <t>4717784032795</t>
  </si>
  <si>
    <t>4717784032788</t>
  </si>
  <si>
    <t>4717784034157</t>
  </si>
  <si>
    <t>4717784031880</t>
  </si>
  <si>
    <t>4717784031873</t>
  </si>
  <si>
    <t>4717784026121</t>
  </si>
  <si>
    <t>4717784026152</t>
  </si>
  <si>
    <t>4717784010519</t>
  </si>
  <si>
    <t>4717784016948</t>
  </si>
  <si>
    <t>4717784032917</t>
  </si>
  <si>
    <t>4717784032900</t>
  </si>
  <si>
    <t>4717784025339</t>
  </si>
  <si>
    <t>4717784019734</t>
  </si>
  <si>
    <t>4717784016627</t>
  </si>
  <si>
    <t>4717784033181</t>
  </si>
  <si>
    <t>4717784034355</t>
  </si>
  <si>
    <t>4717784034614</t>
  </si>
  <si>
    <t>4717784032320</t>
  </si>
  <si>
    <t>4717784026817</t>
  </si>
  <si>
    <t>4717784027739</t>
  </si>
  <si>
    <t>4717784029733</t>
  </si>
  <si>
    <t>4717784026831</t>
  </si>
  <si>
    <t>4717784027753</t>
  </si>
  <si>
    <t>4717784027777</t>
  </si>
  <si>
    <t>4717784030241</t>
  </si>
  <si>
    <t>4717784031330</t>
  </si>
  <si>
    <t>4717784031354</t>
  </si>
  <si>
    <t>4717784031378</t>
  </si>
  <si>
    <t>4717784034126</t>
  </si>
  <si>
    <t>4717784032818</t>
  </si>
  <si>
    <t>4717784030715</t>
  </si>
  <si>
    <t>4717784031392</t>
  </si>
  <si>
    <t>4717784031415</t>
  </si>
  <si>
    <t>4717784032825</t>
  </si>
  <si>
    <t>4717784034133</t>
  </si>
  <si>
    <t>4717784019550</t>
  </si>
  <si>
    <t>4717784020648</t>
  </si>
  <si>
    <t>4717784026381</t>
  </si>
  <si>
    <t>4717784020242</t>
  </si>
  <si>
    <t>4717784023274</t>
  </si>
  <si>
    <t>4717784028972</t>
  </si>
  <si>
    <t>4717784032719</t>
  </si>
  <si>
    <t>4717784039374</t>
  </si>
  <si>
    <t>4717784017310</t>
  </si>
  <si>
    <t>4717784029986</t>
  </si>
  <si>
    <t>4717784028392</t>
  </si>
  <si>
    <t>4717784039879</t>
  </si>
  <si>
    <t>4717784039893</t>
  </si>
  <si>
    <t>4717784039923</t>
  </si>
  <si>
    <t>4717784026275</t>
  </si>
  <si>
    <t>4717784026626</t>
  </si>
  <si>
    <t>4717784017280</t>
  </si>
  <si>
    <t>4717784027494</t>
  </si>
  <si>
    <t>4717784017266</t>
  </si>
  <si>
    <t>4717784040042</t>
  </si>
  <si>
    <t>4717784012315</t>
  </si>
  <si>
    <t>4717784017297</t>
  </si>
  <si>
    <t>4717784019840</t>
  </si>
  <si>
    <t>4717784017303</t>
  </si>
  <si>
    <t>4717784026244</t>
  </si>
  <si>
    <t>4717784026251</t>
  </si>
  <si>
    <t>4717784026541</t>
  </si>
  <si>
    <t>4717784020792</t>
  </si>
  <si>
    <t>4717784020808</t>
  </si>
  <si>
    <t>4717784040462</t>
  </si>
  <si>
    <t>4717784020860</t>
  </si>
  <si>
    <t>4717784040479</t>
  </si>
  <si>
    <t>4717784040448</t>
  </si>
  <si>
    <t>4717784040431</t>
  </si>
  <si>
    <t>4717784040486</t>
  </si>
  <si>
    <t>4717784023229</t>
  </si>
  <si>
    <t>4717784039589</t>
  </si>
  <si>
    <t>4717784023243</t>
  </si>
  <si>
    <t>4717784023250</t>
  </si>
  <si>
    <t>4717784039619</t>
  </si>
  <si>
    <t>4717784018065</t>
  </si>
  <si>
    <t>4717784030500</t>
  </si>
  <si>
    <t>4717784018027</t>
  </si>
  <si>
    <t>4717784021799</t>
  </si>
  <si>
    <t>4717784018034</t>
  </si>
  <si>
    <t>4717784018133</t>
  </si>
  <si>
    <t>4717784018041</t>
  </si>
  <si>
    <t>4717784022284</t>
  </si>
  <si>
    <t>4717784022307</t>
  </si>
  <si>
    <t>4717784022314</t>
  </si>
  <si>
    <t>4717784032535</t>
  </si>
  <si>
    <t>4717784021294</t>
  </si>
  <si>
    <t>4717784018409</t>
  </si>
  <si>
    <t>4717784019611</t>
  </si>
  <si>
    <t>4717784019512</t>
  </si>
  <si>
    <t>4717784026411</t>
  </si>
  <si>
    <t>4717784028040</t>
  </si>
  <si>
    <t>4717784034102</t>
  </si>
  <si>
    <t>4717784038001</t>
  </si>
  <si>
    <t>4717784039572</t>
  </si>
  <si>
    <t>4717784039480</t>
  </si>
  <si>
    <t>4717784037974</t>
  </si>
  <si>
    <t>4717784038070</t>
  </si>
  <si>
    <t>4717784034546</t>
  </si>
  <si>
    <t>4717784037868</t>
  </si>
  <si>
    <t>4717784037851</t>
  </si>
  <si>
    <t>4717784041254</t>
  </si>
  <si>
    <t>4717784037820</t>
  </si>
  <si>
    <t>4717784037912</t>
  </si>
  <si>
    <t>4717784040400</t>
  </si>
  <si>
    <t>4717784038063</t>
  </si>
  <si>
    <t>4717784038056</t>
  </si>
  <si>
    <t>4717784032436</t>
  </si>
  <si>
    <t>4717784043449</t>
  </si>
  <si>
    <t>4717784043456</t>
  </si>
  <si>
    <t>4717784042084</t>
  </si>
  <si>
    <t>4717784031002</t>
  </si>
  <si>
    <t>4717784044484</t>
  </si>
  <si>
    <t>4717784039657</t>
  </si>
  <si>
    <t>4717784030999</t>
  </si>
  <si>
    <t>4717784037929</t>
  </si>
  <si>
    <t>4717784040417</t>
  </si>
  <si>
    <t>4717784038414</t>
  </si>
  <si>
    <t>4717784044514</t>
  </si>
  <si>
    <t>4717784044507</t>
  </si>
  <si>
    <t>4717784038407</t>
  </si>
  <si>
    <t>ETB00667700</t>
  </si>
  <si>
    <t>변동
소비자격</t>
    <phoneticPr fontId="2" type="noConversion"/>
  </si>
  <si>
    <t>기존
소비자가격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</si>
</sst>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6" x14ac:knownFonts="1">
    <font>
      <sz val="11"/>
      <color rgb="FF000000"/>
      <name val="Calibri"/>
    </font>
    <font>
      <sz val="11"/>
      <color rgb="FF000000"/>
      <name val="Calibri"/>
      <family val="2"/>
    </font>
    <font>
      <sz val="8"/>
      <name val="돋움"/>
      <family val="3"/>
      <charset val="129"/>
    </font>
    <font>
      <sz val="12"/>
      <name val="新細明體"/>
      <family val="1"/>
      <charset val="136"/>
    </font>
    <font>
      <b/>
      <sz val="11"/>
      <color rgb="FF000000"/>
      <name val="Calibri"/>
      <family val="2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7">
    <xf numFmtId="0" fontId="0" fillId="0" borderId="0" xfId="0"/>
    <xf numFmtId="0" fontId="0" fillId="2" borderId="0" xfId="0" applyFill="1"/>
    <xf numFmtId="0" fontId="0" fillId="0" borderId="1" xfId="0" applyBorder="1"/>
    <xf numFmtId="49" fontId="0" fillId="0" borderId="4" xfId="0" applyNumberFormat="1" applyBorder="1"/>
    <xf numFmtId="0" fontId="4" fillId="3" borderId="2" xfId="0" applyFont="1" applyFill="1" applyBorder="1"/>
    <xf numFmtId="0" fontId="4" fillId="3" borderId="3" xfId="0" applyFont="1" applyFill="1" applyBorder="1"/>
    <xf numFmtId="0" fontId="4" fillId="0" borderId="0" xfId="0" applyFont="1"/>
    <xf numFmtId="0" fontId="4" fillId="3" borderId="5" xfId="0" applyFont="1" applyFill="1" applyBorder="1"/>
    <xf numFmtId="0" fontId="0" fillId="0" borderId="6" xfId="0" applyBorder="1"/>
    <xf numFmtId="0" fontId="4" fillId="3" borderId="7" xfId="0" applyFont="1" applyFill="1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41" fontId="0" fillId="0" borderId="0" xfId="1" applyFont="1" applyBorder="1" applyAlignment="1"/>
    <xf numFmtId="176" fontId="0" fillId="0" borderId="0" xfId="1" applyNumberFormat="1" applyFont="1" applyBorder="1" applyAlignment="1"/>
    <xf numFmtId="0" fontId="0" fillId="0" borderId="10" xfId="0" applyBorder="1"/>
    <xf numFmtId="0" fontId="0" fillId="0" borderId="11" xfId="0" applyBorder="1"/>
    <xf numFmtId="49" fontId="0" fillId="0" borderId="12" xfId="0" applyNumberFormat="1" applyBorder="1"/>
    <xf numFmtId="41" fontId="0" fillId="0" borderId="14" xfId="1" applyFont="1" applyBorder="1" applyAlignment="1"/>
    <xf numFmtId="41" fontId="0" fillId="0" borderId="15" xfId="1" applyFont="1" applyBorder="1" applyAlignment="1"/>
    <xf numFmtId="49" fontId="4" fillId="3" borderId="5" xfId="1" applyNumberFormat="1" applyFont="1" applyFill="1" applyBorder="1" applyAlignment="1"/>
    <xf numFmtId="49" fontId="0" fillId="0" borderId="6" xfId="1" applyNumberFormat="1" applyFont="1" applyBorder="1" applyAlignment="1"/>
    <xf numFmtId="49" fontId="0" fillId="0" borderId="10" xfId="1" applyNumberFormat="1" applyFont="1" applyBorder="1" applyAlignment="1"/>
    <xf numFmtId="41" fontId="0" fillId="2" borderId="8" xfId="1" applyFont="1" applyFill="1" applyBorder="1" applyAlignment="1"/>
    <xf numFmtId="41" fontId="0" fillId="2" borderId="9" xfId="1" applyFont="1" applyFill="1" applyBorder="1" applyAlignment="1"/>
    <xf numFmtId="41" fontId="5" fillId="3" borderId="13" xfId="1" applyFont="1" applyFill="1" applyBorder="1" applyAlignment="1">
      <alignment horizontal="center" wrapText="1"/>
    </xf>
    <xf numFmtId="41" fontId="5" fillId="3" borderId="7" xfId="1" applyFont="1" applyFill="1" applyBorder="1" applyAlignment="1">
      <alignment horizontal="center" wrapText="1"/>
    </xf>
  </cellXfs>
  <cellStyles count="3">
    <cellStyle name="쉼표 [0]" xfId="1" builtinId="6"/>
    <cellStyle name="一般 2" xfId="2" xr:uid="{420F1ED7-6F55-4164-9FA6-0E8A4E57C296}"/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MAXXIS%202026_&#49548;&#48708;&#51088;&#44032;&#44228;&#49328;_26_01.xlsx" TargetMode="External"/><Relationship Id="rId2" Type="http://schemas.openxmlformats.org/officeDocument/2006/relationships/externalLinkPath" Target="file:///D:\25_____&#50500;&#50883;&#44256;&#51081;\Maxxis\MAXXIS%202026_&#49548;&#48708;&#51088;&#44032;&#44228;&#49328;_26_01.xlsx" TargetMode="External"/><Relationship Id="rId1" Type="http://schemas.openxmlformats.org/officeDocument/2006/relationships/externalLinkPath" Target="/25_____&#50500;&#50883;&#44256;&#51081;/Maxxis/MAXXIS%202026_&#49548;&#48708;&#51088;&#44032;&#44228;&#49328;_26_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병행업체특별가격"/>
      <sheetName val="25.01 Order form"/>
      <sheetName val="24.06 Order form"/>
      <sheetName val="22.09 Order form"/>
      <sheetName val="22.09 단종"/>
      <sheetName val="22.0202"/>
      <sheetName val="21.07"/>
      <sheetName val="20.08"/>
      <sheetName val="ORDER FORM"/>
      <sheetName val="구오더시트"/>
      <sheetName val="ERP"/>
      <sheetName val="22.09 ERP"/>
      <sheetName val="Sheet2"/>
    </sheetNames>
    <sheetDataSet>
      <sheetData sheetId="0"/>
      <sheetData sheetId="1">
        <row r="1">
          <cell r="S1" t="str">
            <v>환율</v>
          </cell>
          <cell r="T1">
            <v>1500</v>
          </cell>
          <cell r="U1" t="str">
            <v>비용</v>
          </cell>
          <cell r="V1">
            <v>1.25</v>
          </cell>
          <cell r="X1" t="str">
            <v>최대할인</v>
          </cell>
          <cell r="Y1">
            <v>0.54</v>
          </cell>
          <cell r="Z1" t="str">
            <v>평균마진율</v>
          </cell>
          <cell r="AB1" t="str">
            <v>마진</v>
          </cell>
        </row>
        <row r="2">
          <cell r="X2" t="str">
            <v>기본도매가</v>
          </cell>
          <cell r="Y2">
            <v>0.6</v>
          </cell>
          <cell r="Z2">
            <v>9.511784511784524E-2</v>
          </cell>
          <cell r="AB2" t="str">
            <v>마진</v>
          </cell>
        </row>
        <row r="3">
          <cell r="C3" t="str">
            <v>PARTNO</v>
          </cell>
          <cell r="D3" t="str">
            <v xml:space="preserve">PATTERN </v>
          </cell>
          <cell r="E3" t="str">
            <v>SIZE</v>
          </cell>
          <cell r="F3" t="str">
            <v>ETRTO</v>
          </cell>
          <cell r="G3" t="str">
            <v>TPI</v>
          </cell>
          <cell r="H3" t="str">
            <v>BEAD</v>
          </cell>
          <cell r="I3" t="str">
            <v>TECH</v>
          </cell>
          <cell r="J3" t="str">
            <v>E-Bike</v>
          </cell>
          <cell r="K3" t="str">
            <v>EAN CODE</v>
          </cell>
          <cell r="L3" t="str">
            <v>Est. Volume(Cfts)</v>
          </cell>
          <cell r="M3" t="str">
            <v>N.W.
(kg)</v>
          </cell>
          <cell r="N3" t="str">
            <v>26.01
FOB TAIWAN
(USD)</v>
          </cell>
          <cell r="O3" t="str">
            <v>24.06
FOB TAIWAN
(USD)</v>
          </cell>
          <cell r="P3" t="str">
            <v>REMARKS</v>
          </cell>
          <cell r="Q3" t="str">
            <v>FOB
인상율</v>
          </cell>
          <cell r="R3" t="str">
            <v>MSRP
(Americas&amp;Oceania)</v>
          </cell>
          <cell r="S3" t="str">
            <v>H코드</v>
          </cell>
          <cell r="T3" t="str">
            <v>원가</v>
          </cell>
          <cell r="U3" t="str">
            <v>MSRP
소비자가</v>
          </cell>
          <cell r="V3" t="str">
            <v>기존
소비자가격</v>
          </cell>
          <cell r="W3" t="str">
            <v>도매가
10개</v>
          </cell>
          <cell r="X3" t="str">
            <v>부가세제외</v>
          </cell>
          <cell r="Y3" t="str">
            <v>마진액</v>
          </cell>
          <cell r="Z3" t="str">
            <v>마진율
계산</v>
          </cell>
          <cell r="AB3" t="str">
            <v>인상
소비자가격</v>
          </cell>
        </row>
        <row r="4">
          <cell r="C4" t="str">
            <v>SKETB003353000000</v>
          </cell>
          <cell r="D4" t="str">
            <v>M226</v>
          </cell>
          <cell r="E4" t="str">
            <v>28X25</v>
          </cell>
          <cell r="F4" t="str">
            <v>N/A</v>
          </cell>
          <cell r="G4">
            <v>170</v>
          </cell>
          <cell r="H4" t="str">
            <v>N/A</v>
          </cell>
          <cell r="I4" t="str">
            <v>HYPR/ZK/ONE70</v>
          </cell>
          <cell r="J4" t="str">
            <v>-</v>
          </cell>
          <cell r="K4">
            <v>4717784039381</v>
          </cell>
          <cell r="L4" t="str">
            <v>1.66cfts/25pcs/carton</v>
          </cell>
          <cell r="M4">
            <v>0.28000000000000003</v>
          </cell>
          <cell r="N4">
            <v>25.8</v>
          </cell>
          <cell r="O4">
            <v>28</v>
          </cell>
          <cell r="Q4">
            <v>-7.8571428571428514E-2</v>
          </cell>
          <cell r="S4">
            <v>210150502</v>
          </cell>
          <cell r="T4">
            <v>48375</v>
          </cell>
          <cell r="U4">
            <v>0</v>
          </cell>
          <cell r="V4">
            <v>110000</v>
          </cell>
          <cell r="W4">
            <v>59400.000000000007</v>
          </cell>
          <cell r="X4">
            <v>53460.000000000007</v>
          </cell>
          <cell r="Y4">
            <v>5085.0000000000073</v>
          </cell>
          <cell r="Z4">
            <v>9.511784511784524E-2</v>
          </cell>
          <cell r="AB4">
            <v>124000</v>
          </cell>
        </row>
        <row r="5">
          <cell r="C5" t="str">
            <v>ETB00263700</v>
          </cell>
          <cell r="D5" t="str">
            <v>M226</v>
          </cell>
          <cell r="E5" t="str">
            <v>700X23C</v>
          </cell>
          <cell r="F5" t="str">
            <v>23-622</v>
          </cell>
          <cell r="G5">
            <v>170</v>
          </cell>
          <cell r="H5" t="str">
            <v>Foldable</v>
          </cell>
          <cell r="I5" t="str">
            <v>HYPR-S/K2/ONE70</v>
          </cell>
          <cell r="J5" t="str">
            <v>-</v>
          </cell>
          <cell r="K5">
            <v>4717784038827</v>
          </cell>
          <cell r="L5" t="str">
            <v>3.89cfts/50pcs/carton</v>
          </cell>
          <cell r="M5">
            <v>0.16500000000000001</v>
          </cell>
          <cell r="N5">
            <v>21.2</v>
          </cell>
          <cell r="O5">
            <v>23</v>
          </cell>
          <cell r="Q5">
            <v>-7.8260869565217384E-2</v>
          </cell>
          <cell r="S5">
            <v>210150490</v>
          </cell>
          <cell r="T5">
            <v>39750</v>
          </cell>
          <cell r="U5">
            <v>0</v>
          </cell>
          <cell r="V5">
            <v>95000</v>
          </cell>
          <cell r="W5">
            <v>51300</v>
          </cell>
          <cell r="X5">
            <v>46170</v>
          </cell>
          <cell r="Y5">
            <v>6420</v>
          </cell>
          <cell r="Z5">
            <v>0.13905133203378817</v>
          </cell>
          <cell r="AB5">
            <v>102000</v>
          </cell>
        </row>
        <row r="6">
          <cell r="C6" t="str">
            <v>ETB00555300</v>
          </cell>
          <cell r="D6" t="str">
            <v>M229</v>
          </cell>
          <cell r="E6" t="str">
            <v>700X25C</v>
          </cell>
          <cell r="F6" t="str">
            <v>25-622</v>
          </cell>
          <cell r="G6">
            <v>150</v>
          </cell>
          <cell r="H6" t="str">
            <v>Foldable</v>
          </cell>
          <cell r="I6" t="str">
            <v>HYPR-S/K2</v>
          </cell>
          <cell r="J6" t="str">
            <v>-</v>
          </cell>
          <cell r="K6">
            <v>4717784042855</v>
          </cell>
          <cell r="L6" t="str">
            <v>3.89cfts/50pcs/carton</v>
          </cell>
          <cell r="M6">
            <v>0.18</v>
          </cell>
          <cell r="N6">
            <v>20</v>
          </cell>
          <cell r="O6">
            <v>20</v>
          </cell>
          <cell r="Q6">
            <v>0</v>
          </cell>
          <cell r="S6">
            <v>221261395</v>
          </cell>
          <cell r="T6">
            <v>37500</v>
          </cell>
          <cell r="U6">
            <v>0</v>
          </cell>
          <cell r="V6">
            <v>85000</v>
          </cell>
          <cell r="W6">
            <v>45900</v>
          </cell>
          <cell r="X6">
            <v>41310</v>
          </cell>
          <cell r="Y6">
            <v>3810</v>
          </cell>
          <cell r="Z6">
            <v>9.2229484386347135E-2</v>
          </cell>
          <cell r="AB6">
            <v>96000</v>
          </cell>
        </row>
        <row r="7">
          <cell r="C7" t="str">
            <v>ETB00558400</v>
          </cell>
          <cell r="D7" t="str">
            <v>M229RU</v>
          </cell>
          <cell r="E7" t="str">
            <v>700X25C</v>
          </cell>
          <cell r="F7" t="str">
            <v>25-622</v>
          </cell>
          <cell r="G7">
            <v>150</v>
          </cell>
          <cell r="H7" t="str">
            <v>Carbon Fiber</v>
          </cell>
          <cell r="I7" t="str">
            <v>HYPR-S/K2/TR</v>
          </cell>
          <cell r="J7" t="str">
            <v>-</v>
          </cell>
          <cell r="K7">
            <v>4717784042879</v>
          </cell>
          <cell r="L7" t="str">
            <v>3.89cfts/50pcs/carton</v>
          </cell>
          <cell r="M7">
            <v>0.27</v>
          </cell>
          <cell r="N7">
            <v>22.5</v>
          </cell>
          <cell r="O7">
            <v>22.5</v>
          </cell>
          <cell r="Q7">
            <v>0</v>
          </cell>
          <cell r="S7">
            <v>221261396</v>
          </cell>
          <cell r="T7">
            <v>42187.5</v>
          </cell>
          <cell r="U7">
            <v>0</v>
          </cell>
          <cell r="V7">
            <v>95000</v>
          </cell>
          <cell r="W7">
            <v>51300</v>
          </cell>
          <cell r="X7">
            <v>46170</v>
          </cell>
          <cell r="Y7">
            <v>3982.5</v>
          </cell>
          <cell r="Z7">
            <v>8.6257309941520463E-2</v>
          </cell>
          <cell r="AB7">
            <v>108000</v>
          </cell>
        </row>
        <row r="8">
          <cell r="C8" t="str">
            <v>ETB00555400</v>
          </cell>
          <cell r="D8" t="str">
            <v>M229</v>
          </cell>
          <cell r="E8" t="str">
            <v>700X28C</v>
          </cell>
          <cell r="F8" t="str">
            <v>28-622</v>
          </cell>
          <cell r="G8">
            <v>150</v>
          </cell>
          <cell r="H8" t="str">
            <v>Foldable</v>
          </cell>
          <cell r="I8" t="str">
            <v>HYPR-S/K2</v>
          </cell>
          <cell r="J8" t="str">
            <v>-</v>
          </cell>
          <cell r="K8">
            <v>4717784042862</v>
          </cell>
          <cell r="L8" t="str">
            <v>3.89cfts/50pcs/carton</v>
          </cell>
          <cell r="M8">
            <v>0.19500000000000001</v>
          </cell>
          <cell r="N8">
            <v>20</v>
          </cell>
          <cell r="O8">
            <v>20</v>
          </cell>
          <cell r="Q8">
            <v>0</v>
          </cell>
          <cell r="S8">
            <v>221261397</v>
          </cell>
          <cell r="T8">
            <v>37500</v>
          </cell>
          <cell r="U8">
            <v>0</v>
          </cell>
          <cell r="V8">
            <v>85000</v>
          </cell>
          <cell r="W8">
            <v>45900</v>
          </cell>
          <cell r="X8">
            <v>41310</v>
          </cell>
          <cell r="Y8">
            <v>3810</v>
          </cell>
          <cell r="Z8">
            <v>9.2229484386347135E-2</v>
          </cell>
          <cell r="AB8">
            <v>96000</v>
          </cell>
        </row>
        <row r="9">
          <cell r="C9" t="str">
            <v>ETB00558500</v>
          </cell>
          <cell r="D9" t="str">
            <v>M229RU</v>
          </cell>
          <cell r="E9" t="str">
            <v>700X28C</v>
          </cell>
          <cell r="F9" t="str">
            <v>28-622</v>
          </cell>
          <cell r="G9">
            <v>150</v>
          </cell>
          <cell r="H9" t="str">
            <v>Carbon Fiber</v>
          </cell>
          <cell r="I9" t="str">
            <v>HYPR-S/K2/TR</v>
          </cell>
          <cell r="J9" t="str">
            <v>-</v>
          </cell>
          <cell r="K9">
            <v>4717784042886</v>
          </cell>
          <cell r="L9" t="str">
            <v>3.89cfts/50pcs/carton</v>
          </cell>
          <cell r="M9">
            <v>0.315</v>
          </cell>
          <cell r="N9">
            <v>22.5</v>
          </cell>
          <cell r="O9">
            <v>22.5</v>
          </cell>
          <cell r="Q9">
            <v>0</v>
          </cell>
          <cell r="S9">
            <v>221261398</v>
          </cell>
          <cell r="T9">
            <v>42187.5</v>
          </cell>
          <cell r="V9">
            <v>95000</v>
          </cell>
          <cell r="W9">
            <v>51300</v>
          </cell>
          <cell r="X9">
            <v>46170</v>
          </cell>
          <cell r="Y9">
            <v>3982.5</v>
          </cell>
          <cell r="Z9">
            <v>8.6257309941520463E-2</v>
          </cell>
          <cell r="AB9">
            <v>108000</v>
          </cell>
        </row>
        <row r="10">
          <cell r="C10" t="str">
            <v>ETB00561800</v>
          </cell>
          <cell r="D10" t="str">
            <v>M230</v>
          </cell>
          <cell r="E10" t="str">
            <v>700X25C</v>
          </cell>
          <cell r="F10" t="str">
            <v>25-622</v>
          </cell>
          <cell r="G10">
            <v>150</v>
          </cell>
          <cell r="H10" t="str">
            <v>Foldable</v>
          </cell>
          <cell r="I10" t="str">
            <v>HYPR/K2</v>
          </cell>
          <cell r="J10" t="str">
            <v>-</v>
          </cell>
          <cell r="K10">
            <v>4717784043036</v>
          </cell>
          <cell r="L10" t="str">
            <v>3.89cfts/50pcs/carton</v>
          </cell>
          <cell r="M10">
            <v>0.19</v>
          </cell>
          <cell r="N10">
            <v>20</v>
          </cell>
          <cell r="O10">
            <v>20</v>
          </cell>
          <cell r="Q10">
            <v>0</v>
          </cell>
          <cell r="S10">
            <v>221263148</v>
          </cell>
          <cell r="T10">
            <v>37500</v>
          </cell>
          <cell r="V10">
            <v>85000</v>
          </cell>
          <cell r="W10">
            <v>45900</v>
          </cell>
          <cell r="X10">
            <v>41310</v>
          </cell>
          <cell r="Y10">
            <v>3810</v>
          </cell>
          <cell r="Z10">
            <v>9.2229484386347135E-2</v>
          </cell>
          <cell r="AB10">
            <v>96000</v>
          </cell>
        </row>
        <row r="11">
          <cell r="C11" t="str">
            <v>ETB00547200</v>
          </cell>
          <cell r="D11" t="str">
            <v>M230RU</v>
          </cell>
          <cell r="E11" t="str">
            <v>700X25C</v>
          </cell>
          <cell r="F11" t="str">
            <v>25-622</v>
          </cell>
          <cell r="G11">
            <v>150</v>
          </cell>
          <cell r="H11" t="str">
            <v>Carbon Fiber</v>
          </cell>
          <cell r="I11" t="str">
            <v>HYPR/K2/TR</v>
          </cell>
          <cell r="J11" t="str">
            <v>-</v>
          </cell>
          <cell r="K11">
            <v>4717784043005</v>
          </cell>
          <cell r="L11" t="str">
            <v>3.89cfts/50pcs/carton</v>
          </cell>
          <cell r="M11">
            <v>0.28000000000000003</v>
          </cell>
          <cell r="N11">
            <v>22</v>
          </cell>
          <cell r="O11">
            <v>22</v>
          </cell>
          <cell r="Q11">
            <v>0</v>
          </cell>
          <cell r="S11">
            <v>221263149</v>
          </cell>
          <cell r="T11">
            <v>41250</v>
          </cell>
          <cell r="V11">
            <v>95000</v>
          </cell>
          <cell r="W11">
            <v>51300</v>
          </cell>
          <cell r="X11">
            <v>46170</v>
          </cell>
          <cell r="Y11">
            <v>4920</v>
          </cell>
          <cell r="Z11">
            <v>0.10656270305393112</v>
          </cell>
          <cell r="AB11">
            <v>106000</v>
          </cell>
        </row>
        <row r="12">
          <cell r="C12" t="str">
            <v>ETB00658500</v>
          </cell>
          <cell r="D12" t="str">
            <v>M230</v>
          </cell>
          <cell r="E12" t="str">
            <v>700X25C</v>
          </cell>
          <cell r="F12" t="str">
            <v>25-622</v>
          </cell>
          <cell r="G12">
            <v>150</v>
          </cell>
          <cell r="H12" t="str">
            <v>Foldable</v>
          </cell>
          <cell r="I12" t="str">
            <v>HYPR/K2/TANWALL</v>
          </cell>
          <cell r="J12" t="str">
            <v>-</v>
          </cell>
          <cell r="K12">
            <v>4717784045115</v>
          </cell>
          <cell r="L12" t="str">
            <v>3.89cfts/50pcs/carton</v>
          </cell>
          <cell r="M12">
            <v>0.22</v>
          </cell>
          <cell r="N12">
            <v>20.5</v>
          </cell>
          <cell r="O12" t="e">
            <v>#N/A</v>
          </cell>
          <cell r="P12" t="str">
            <v>Aug. 2025 Updated</v>
          </cell>
          <cell r="Q12" t="e">
            <v>#N/A</v>
          </cell>
          <cell r="S12" t="e">
            <v>#N/A</v>
          </cell>
          <cell r="T12">
            <v>38437.5</v>
          </cell>
          <cell r="V12" t="e">
            <v>#N/A</v>
          </cell>
          <cell r="W12" t="e">
            <v>#N/A</v>
          </cell>
          <cell r="X12" t="e">
            <v>#N/A</v>
          </cell>
          <cell r="Y12" t="e">
            <v>#N/A</v>
          </cell>
          <cell r="Z12" t="e">
            <v>#N/A</v>
          </cell>
          <cell r="AB12">
            <v>99000</v>
          </cell>
        </row>
        <row r="13">
          <cell r="C13" t="str">
            <v>ETB00658700</v>
          </cell>
          <cell r="D13" t="str">
            <v>M230RU</v>
          </cell>
          <cell r="E13" t="str">
            <v>700X25C</v>
          </cell>
          <cell r="F13" t="str">
            <v>25-622</v>
          </cell>
          <cell r="G13">
            <v>150</v>
          </cell>
          <cell r="H13" t="str">
            <v>Carbon Fiber</v>
          </cell>
          <cell r="I13" t="str">
            <v>HYPR/K2/TR/TANWALL</v>
          </cell>
          <cell r="J13" t="str">
            <v>-</v>
          </cell>
          <cell r="K13">
            <v>4717784045139</v>
          </cell>
          <cell r="L13" t="str">
            <v>3.89cfts/50pcs/carton</v>
          </cell>
          <cell r="M13">
            <v>0.31</v>
          </cell>
          <cell r="N13">
            <v>22.5</v>
          </cell>
          <cell r="O13" t="e">
            <v>#N/A</v>
          </cell>
          <cell r="P13" t="str">
            <v>Aug. 2025 Updated</v>
          </cell>
          <cell r="Q13" t="e">
            <v>#N/A</v>
          </cell>
          <cell r="S13" t="e">
            <v>#N/A</v>
          </cell>
          <cell r="T13">
            <v>42187.5</v>
          </cell>
          <cell r="V13" t="e">
            <v>#N/A</v>
          </cell>
          <cell r="W13" t="e">
            <v>#N/A</v>
          </cell>
          <cell r="X13" t="e">
            <v>#N/A</v>
          </cell>
          <cell r="Y13" t="e">
            <v>#N/A</v>
          </cell>
          <cell r="Z13" t="e">
            <v>#N/A</v>
          </cell>
          <cell r="AB13">
            <v>108000</v>
          </cell>
        </row>
        <row r="14">
          <cell r="C14" t="str">
            <v>ETB00561900</v>
          </cell>
          <cell r="D14" t="str">
            <v>M230</v>
          </cell>
          <cell r="E14" t="str">
            <v>700X28C</v>
          </cell>
          <cell r="F14" t="str">
            <v>28-622</v>
          </cell>
          <cell r="G14">
            <v>150</v>
          </cell>
          <cell r="H14" t="str">
            <v>Foldable</v>
          </cell>
          <cell r="I14" t="str">
            <v>HYPR/K2</v>
          </cell>
          <cell r="J14" t="str">
            <v>-</v>
          </cell>
          <cell r="K14">
            <v>4717784043043</v>
          </cell>
          <cell r="L14" t="str">
            <v>3.89cfts/50pcs/carton</v>
          </cell>
          <cell r="M14">
            <v>0.22</v>
          </cell>
          <cell r="N14">
            <v>20</v>
          </cell>
          <cell r="O14">
            <v>20</v>
          </cell>
          <cell r="Q14">
            <v>0</v>
          </cell>
          <cell r="S14">
            <v>221263150</v>
          </cell>
          <cell r="T14">
            <v>37500</v>
          </cell>
          <cell r="V14">
            <v>85000</v>
          </cell>
          <cell r="W14">
            <v>45900</v>
          </cell>
          <cell r="X14">
            <v>41310</v>
          </cell>
          <cell r="Y14">
            <v>3810</v>
          </cell>
          <cell r="Z14">
            <v>9.2229484386347135E-2</v>
          </cell>
          <cell r="AB14">
            <v>96000</v>
          </cell>
        </row>
        <row r="15">
          <cell r="C15" t="str">
            <v>ETB00547300</v>
          </cell>
          <cell r="D15" t="str">
            <v>M230RU</v>
          </cell>
          <cell r="E15" t="str">
            <v>700X28C</v>
          </cell>
          <cell r="F15" t="str">
            <v>28-622</v>
          </cell>
          <cell r="G15">
            <v>150</v>
          </cell>
          <cell r="H15" t="str">
            <v>Carbon Fiber</v>
          </cell>
          <cell r="I15" t="str">
            <v>HYPR/K2/TR</v>
          </cell>
          <cell r="J15" t="str">
            <v>-</v>
          </cell>
          <cell r="K15">
            <v>4717784043012</v>
          </cell>
          <cell r="L15" t="str">
            <v>3.89cfts/50pcs/carton</v>
          </cell>
          <cell r="M15">
            <v>0.32</v>
          </cell>
          <cell r="N15">
            <v>22</v>
          </cell>
          <cell r="O15">
            <v>22</v>
          </cell>
          <cell r="Q15">
            <v>0</v>
          </cell>
          <cell r="S15">
            <v>221263151</v>
          </cell>
          <cell r="T15">
            <v>41250</v>
          </cell>
          <cell r="V15">
            <v>95000</v>
          </cell>
          <cell r="W15">
            <v>51300</v>
          </cell>
          <cell r="X15">
            <v>46170</v>
          </cell>
          <cell r="Y15">
            <v>4920</v>
          </cell>
          <cell r="Z15">
            <v>0.10656270305393112</v>
          </cell>
          <cell r="AB15">
            <v>106000</v>
          </cell>
        </row>
        <row r="16">
          <cell r="C16" t="str">
            <v>ETB00658600</v>
          </cell>
          <cell r="D16" t="str">
            <v>M230</v>
          </cell>
          <cell r="E16" t="str">
            <v>700X28C</v>
          </cell>
          <cell r="F16" t="str">
            <v>28-622</v>
          </cell>
          <cell r="G16">
            <v>150</v>
          </cell>
          <cell r="H16" t="str">
            <v>Foldable</v>
          </cell>
          <cell r="I16" t="str">
            <v>HYPR/K2/TANWALL</v>
          </cell>
          <cell r="J16" t="str">
            <v>-</v>
          </cell>
          <cell r="K16">
            <v>4717784045122</v>
          </cell>
          <cell r="L16" t="str">
            <v>3.89cfts/50pcs/carton</v>
          </cell>
          <cell r="M16">
            <v>0.245</v>
          </cell>
          <cell r="N16">
            <v>20.5</v>
          </cell>
          <cell r="O16" t="e">
            <v>#N/A</v>
          </cell>
          <cell r="P16" t="str">
            <v>Aug. 2025 Updated</v>
          </cell>
          <cell r="Q16" t="e">
            <v>#N/A</v>
          </cell>
          <cell r="S16" t="e">
            <v>#N/A</v>
          </cell>
          <cell r="T16">
            <v>38437.5</v>
          </cell>
          <cell r="V16" t="e">
            <v>#N/A</v>
          </cell>
          <cell r="W16" t="e">
            <v>#N/A</v>
          </cell>
          <cell r="X16" t="e">
            <v>#N/A</v>
          </cell>
          <cell r="Y16" t="e">
            <v>#N/A</v>
          </cell>
          <cell r="Z16" t="e">
            <v>#N/A</v>
          </cell>
          <cell r="AB16">
            <v>99000</v>
          </cell>
        </row>
        <row r="17">
          <cell r="C17" t="str">
            <v>ETB00658800</v>
          </cell>
          <cell r="D17" t="str">
            <v>M230RU</v>
          </cell>
          <cell r="E17" t="str">
            <v>700X28C</v>
          </cell>
          <cell r="F17" t="str">
            <v>28-622</v>
          </cell>
          <cell r="G17">
            <v>150</v>
          </cell>
          <cell r="H17" t="str">
            <v>Carbon Fiber</v>
          </cell>
          <cell r="I17" t="str">
            <v>HYPR/K2/TR/TANWALL</v>
          </cell>
          <cell r="J17" t="str">
            <v>-</v>
          </cell>
          <cell r="K17">
            <v>4717784045146</v>
          </cell>
          <cell r="L17" t="str">
            <v>3.89cfts/50pcs/carton</v>
          </cell>
          <cell r="M17">
            <v>0.35499999999999998</v>
          </cell>
          <cell r="N17">
            <v>22.5</v>
          </cell>
          <cell r="O17" t="e">
            <v>#N/A</v>
          </cell>
          <cell r="P17" t="str">
            <v>Aug. 2025 Updated</v>
          </cell>
          <cell r="Q17" t="e">
            <v>#N/A</v>
          </cell>
          <cell r="S17" t="e">
            <v>#N/A</v>
          </cell>
          <cell r="T17">
            <v>42187.5</v>
          </cell>
          <cell r="V17" t="e">
            <v>#N/A</v>
          </cell>
          <cell r="W17" t="e">
            <v>#N/A</v>
          </cell>
          <cell r="X17" t="e">
            <v>#N/A</v>
          </cell>
          <cell r="Y17" t="e">
            <v>#N/A</v>
          </cell>
          <cell r="Z17" t="e">
            <v>#N/A</v>
          </cell>
          <cell r="AB17">
            <v>108000</v>
          </cell>
        </row>
        <row r="18">
          <cell r="C18" t="str">
            <v>ETB00583800</v>
          </cell>
          <cell r="D18" t="str">
            <v>M230</v>
          </cell>
          <cell r="E18" t="str">
            <v>700X30C</v>
          </cell>
          <cell r="F18" t="str">
            <v>30-622</v>
          </cell>
          <cell r="G18">
            <v>150</v>
          </cell>
          <cell r="H18" t="str">
            <v>Foldable</v>
          </cell>
          <cell r="I18" t="str">
            <v>HYPR/K2</v>
          </cell>
          <cell r="J18" t="str">
            <v>-</v>
          </cell>
          <cell r="K18">
            <v>4717784043487</v>
          </cell>
          <cell r="L18" t="str">
            <v>3.89cfts/50pcs/carton</v>
          </cell>
          <cell r="M18">
            <v>0.23499999999999999</v>
          </cell>
          <cell r="N18">
            <v>20</v>
          </cell>
          <cell r="O18">
            <v>20</v>
          </cell>
          <cell r="Q18">
            <v>0</v>
          </cell>
          <cell r="S18">
            <v>221263152</v>
          </cell>
          <cell r="T18">
            <v>37500</v>
          </cell>
          <cell r="V18">
            <v>85000</v>
          </cell>
          <cell r="W18">
            <v>45900</v>
          </cell>
          <cell r="X18">
            <v>41310</v>
          </cell>
          <cell r="Y18">
            <v>3810</v>
          </cell>
          <cell r="Z18">
            <v>9.2229484386347135E-2</v>
          </cell>
          <cell r="AB18">
            <v>96000</v>
          </cell>
        </row>
        <row r="19">
          <cell r="C19" t="str">
            <v>ETB00583700</v>
          </cell>
          <cell r="D19" t="str">
            <v>M230RU</v>
          </cell>
          <cell r="E19" t="str">
            <v>700X30C</v>
          </cell>
          <cell r="F19" t="str">
            <v>30-622</v>
          </cell>
          <cell r="G19">
            <v>150</v>
          </cell>
          <cell r="H19" t="str">
            <v>Carbon Fiber</v>
          </cell>
          <cell r="I19" t="str">
            <v>HYPR/K2/TR</v>
          </cell>
          <cell r="J19" t="str">
            <v>-</v>
          </cell>
          <cell r="K19">
            <v>4717784043470</v>
          </cell>
          <cell r="L19" t="str">
            <v>3.89cfts/50pcs/carton</v>
          </cell>
          <cell r="M19">
            <v>0.33500000000000002</v>
          </cell>
          <cell r="N19">
            <v>22</v>
          </cell>
          <cell r="O19">
            <v>22</v>
          </cell>
          <cell r="Q19">
            <v>0</v>
          </cell>
          <cell r="S19">
            <v>221263153</v>
          </cell>
          <cell r="T19">
            <v>41250</v>
          </cell>
          <cell r="V19">
            <v>95000</v>
          </cell>
          <cell r="W19">
            <v>51300</v>
          </cell>
          <cell r="X19">
            <v>46170</v>
          </cell>
          <cell r="Y19">
            <v>4920</v>
          </cell>
          <cell r="Z19">
            <v>0.10656270305393112</v>
          </cell>
          <cell r="AB19">
            <v>106000</v>
          </cell>
        </row>
        <row r="20">
          <cell r="C20" t="str">
            <v>ETB00647500</v>
          </cell>
          <cell r="D20" t="str">
            <v>M225N</v>
          </cell>
          <cell r="E20" t="str">
            <v>700X23C</v>
          </cell>
          <cell r="F20" t="str">
            <v>23-622</v>
          </cell>
          <cell r="G20">
            <v>60</v>
          </cell>
          <cell r="H20" t="str">
            <v>Foldable</v>
          </cell>
          <cell r="J20" t="str">
            <v>-</v>
          </cell>
          <cell r="K20">
            <v>4717784044552</v>
          </cell>
          <cell r="L20" t="str">
            <v>3.89cfts/50pcs/carton</v>
          </cell>
          <cell r="M20">
            <v>0.245</v>
          </cell>
          <cell r="N20">
            <v>8.6</v>
          </cell>
          <cell r="O20" t="e">
            <v>#N/A</v>
          </cell>
          <cell r="P20" t="str">
            <v>Mar. 2025 Updated
Hotpatch, package Updated</v>
          </cell>
          <cell r="Q20" t="e">
            <v>#N/A</v>
          </cell>
          <cell r="S20" t="e">
            <v>#N/A</v>
          </cell>
          <cell r="T20">
            <v>16125</v>
          </cell>
          <cell r="U20">
            <v>0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B20">
            <v>42000</v>
          </cell>
        </row>
        <row r="21">
          <cell r="C21" t="str">
            <v>ETB00646100</v>
          </cell>
          <cell r="D21" t="str">
            <v>M225N</v>
          </cell>
          <cell r="E21" t="str">
            <v>700X25C</v>
          </cell>
          <cell r="F21" t="str">
            <v>25-622</v>
          </cell>
          <cell r="G21">
            <v>60</v>
          </cell>
          <cell r="H21" t="str">
            <v>Foldable</v>
          </cell>
          <cell r="J21" t="str">
            <v>-</v>
          </cell>
          <cell r="K21">
            <v>4717784044514</v>
          </cell>
          <cell r="L21" t="str">
            <v>3.89cfts/50pcs/carton</v>
          </cell>
          <cell r="M21">
            <v>0.26</v>
          </cell>
          <cell r="N21">
            <v>8.6</v>
          </cell>
          <cell r="O21" t="e">
            <v>#N/A</v>
          </cell>
          <cell r="P21" t="str">
            <v>Mar. 2025 Updated
Hotpatch, package Updated</v>
          </cell>
          <cell r="Q21" t="e">
            <v>#N/A</v>
          </cell>
          <cell r="S21">
            <v>200142725</v>
          </cell>
          <cell r="T21">
            <v>16125</v>
          </cell>
          <cell r="U21">
            <v>0</v>
          </cell>
          <cell r="V21">
            <v>38000</v>
          </cell>
          <cell r="W21">
            <v>20520</v>
          </cell>
          <cell r="X21">
            <v>18468</v>
          </cell>
          <cell r="Y21">
            <v>2343</v>
          </cell>
          <cell r="Z21">
            <v>0.12686809616634179</v>
          </cell>
          <cell r="AB21">
            <v>42000</v>
          </cell>
        </row>
        <row r="22">
          <cell r="C22" t="str">
            <v>ETB00645900</v>
          </cell>
          <cell r="D22" t="str">
            <v>M225N</v>
          </cell>
          <cell r="E22" t="str">
            <v>700X25C</v>
          </cell>
          <cell r="F22" t="str">
            <v>23-622</v>
          </cell>
          <cell r="G22">
            <v>60</v>
          </cell>
          <cell r="H22" t="str">
            <v>Foldable</v>
          </cell>
          <cell r="I22" t="str">
            <v>TANWALL</v>
          </cell>
          <cell r="J22" t="str">
            <v>-</v>
          </cell>
          <cell r="K22">
            <v>4717784044491</v>
          </cell>
          <cell r="L22" t="str">
            <v>3.89cfts/50pcs/carton</v>
          </cell>
          <cell r="M22">
            <v>0.28999999999999998</v>
          </cell>
          <cell r="N22">
            <v>9</v>
          </cell>
          <cell r="O22" t="e">
            <v>#N/A</v>
          </cell>
          <cell r="P22" t="str">
            <v>Mar. 2025 Updated
Hotpatch, package Updated</v>
          </cell>
          <cell r="Q22" t="e">
            <v>#N/A</v>
          </cell>
          <cell r="S22" t="e">
            <v>#N/A</v>
          </cell>
          <cell r="T22">
            <v>16875</v>
          </cell>
          <cell r="U22">
            <v>0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B22">
            <v>44000</v>
          </cell>
        </row>
        <row r="23">
          <cell r="C23" t="str">
            <v>ETB00646000</v>
          </cell>
          <cell r="D23" t="str">
            <v>M225N</v>
          </cell>
          <cell r="E23" t="str">
            <v>700X28C</v>
          </cell>
          <cell r="F23" t="str">
            <v>25-622</v>
          </cell>
          <cell r="G23">
            <v>60</v>
          </cell>
          <cell r="H23" t="str">
            <v>Foldable</v>
          </cell>
          <cell r="J23" t="str">
            <v>-</v>
          </cell>
          <cell r="K23">
            <v>4717784044507</v>
          </cell>
          <cell r="L23" t="str">
            <v>3.89cfts/50pcs/carton</v>
          </cell>
          <cell r="M23">
            <v>0.28000000000000003</v>
          </cell>
          <cell r="N23">
            <v>8.6</v>
          </cell>
          <cell r="O23" t="e">
            <v>#N/A</v>
          </cell>
          <cell r="P23" t="str">
            <v>Mar. 2025 Updated
Hotpatch, package Updated</v>
          </cell>
          <cell r="Q23" t="e">
            <v>#N/A</v>
          </cell>
          <cell r="S23">
            <v>200142726</v>
          </cell>
          <cell r="T23">
            <v>16125</v>
          </cell>
          <cell r="U23">
            <v>0</v>
          </cell>
          <cell r="V23">
            <v>38000</v>
          </cell>
          <cell r="W23">
            <v>20520</v>
          </cell>
          <cell r="X23">
            <v>18468</v>
          </cell>
          <cell r="Y23">
            <v>2343</v>
          </cell>
          <cell r="Z23">
            <v>0.12686809616634179</v>
          </cell>
          <cell r="AB23">
            <v>42000</v>
          </cell>
        </row>
        <row r="24">
          <cell r="C24" t="str">
            <v>ETB00647400</v>
          </cell>
          <cell r="D24" t="str">
            <v>M225N</v>
          </cell>
          <cell r="E24" t="str">
            <v>700X28C</v>
          </cell>
          <cell r="F24" t="str">
            <v>28-622</v>
          </cell>
          <cell r="G24">
            <v>60</v>
          </cell>
          <cell r="H24" t="str">
            <v>Foldable</v>
          </cell>
          <cell r="I24" t="str">
            <v>TANWALL</v>
          </cell>
          <cell r="J24" t="str">
            <v>-</v>
          </cell>
          <cell r="K24">
            <v>4717784044545</v>
          </cell>
          <cell r="L24" t="str">
            <v>3.89cfts/50pcs/carton</v>
          </cell>
          <cell r="M24">
            <v>0.318</v>
          </cell>
          <cell r="N24">
            <v>9</v>
          </cell>
          <cell r="O24" t="e">
            <v>#N/A</v>
          </cell>
          <cell r="P24" t="str">
            <v>Mar. 2025 Updated
Hotpatch, package Updated</v>
          </cell>
          <cell r="Q24" t="e">
            <v>#N/A</v>
          </cell>
          <cell r="S24" t="e">
            <v>#N/A</v>
          </cell>
          <cell r="T24">
            <v>16875</v>
          </cell>
          <cell r="U24">
            <v>0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B24">
            <v>44000</v>
          </cell>
        </row>
        <row r="25">
          <cell r="C25" t="str">
            <v>ETB00646200</v>
          </cell>
          <cell r="D25" t="str">
            <v>M225N</v>
          </cell>
          <cell r="E25" t="str">
            <v>700X30C</v>
          </cell>
          <cell r="F25" t="str">
            <v>28-622</v>
          </cell>
          <cell r="G25">
            <v>60</v>
          </cell>
          <cell r="H25" t="str">
            <v>Foldable</v>
          </cell>
          <cell r="J25" t="str">
            <v>-</v>
          </cell>
          <cell r="K25">
            <v>4717784044521</v>
          </cell>
          <cell r="L25" t="str">
            <v>3.89cfts/40pcs/carton</v>
          </cell>
          <cell r="M25">
            <v>0.29499999999999998</v>
          </cell>
          <cell r="N25">
            <v>8.6</v>
          </cell>
          <cell r="O25" t="e">
            <v>#N/A</v>
          </cell>
          <cell r="P25" t="str">
            <v>Jun. 2025 Updated
Hotpatch, package Updated</v>
          </cell>
          <cell r="Q25" t="e">
            <v>#N/A</v>
          </cell>
          <cell r="S25">
            <v>221267591</v>
          </cell>
          <cell r="T25">
            <v>16125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-16125</v>
          </cell>
          <cell r="Z25" t="e">
            <v>#DIV/0!</v>
          </cell>
          <cell r="AB25">
            <v>42000</v>
          </cell>
        </row>
        <row r="26">
          <cell r="C26" t="str">
            <v>ETB00646300</v>
          </cell>
          <cell r="D26" t="str">
            <v>M225P</v>
          </cell>
          <cell r="E26" t="str">
            <v>700X32C</v>
          </cell>
          <cell r="F26" t="str">
            <v>32-622</v>
          </cell>
          <cell r="G26">
            <v>60</v>
          </cell>
          <cell r="H26" t="str">
            <v>Foldable</v>
          </cell>
          <cell r="J26" t="str">
            <v>-</v>
          </cell>
          <cell r="K26">
            <v>4717784044538</v>
          </cell>
          <cell r="L26" t="str">
            <v>3.89cfts/40pcs/carton</v>
          </cell>
          <cell r="M26">
            <v>0.36899999999999999</v>
          </cell>
          <cell r="N26">
            <v>8.6</v>
          </cell>
          <cell r="O26" t="e">
            <v>#N/A</v>
          </cell>
          <cell r="P26" t="str">
            <v>Mar. 2025 Updated
Hotpatch, package Updated</v>
          </cell>
          <cell r="Q26" t="e">
            <v>#N/A</v>
          </cell>
          <cell r="S26">
            <v>200548081</v>
          </cell>
          <cell r="T26">
            <v>16125</v>
          </cell>
          <cell r="U26">
            <v>0</v>
          </cell>
          <cell r="V26">
            <v>38000</v>
          </cell>
          <cell r="W26">
            <v>20520</v>
          </cell>
          <cell r="X26">
            <v>18468</v>
          </cell>
          <cell r="Y26">
            <v>2343</v>
          </cell>
          <cell r="Z26">
            <v>0.12686809616634179</v>
          </cell>
          <cell r="AB26">
            <v>42000</v>
          </cell>
        </row>
        <row r="27">
          <cell r="C27" t="str">
            <v>ETB00590000</v>
          </cell>
          <cell r="D27" t="str">
            <v>M227</v>
          </cell>
          <cell r="E27" t="str">
            <v>700X25C</v>
          </cell>
          <cell r="F27" t="str">
            <v>25-622</v>
          </cell>
          <cell r="G27">
            <v>60</v>
          </cell>
          <cell r="H27" t="str">
            <v>Foldable</v>
          </cell>
          <cell r="I27" t="str">
            <v>MAXXSHIELD</v>
          </cell>
          <cell r="J27" t="str">
            <v>-</v>
          </cell>
          <cell r="K27">
            <v>4717784043449</v>
          </cell>
          <cell r="L27" t="str">
            <v>3.89cfts/50pcs/carton</v>
          </cell>
          <cell r="M27">
            <v>0.28100000000000003</v>
          </cell>
          <cell r="N27">
            <v>11</v>
          </cell>
          <cell r="O27" t="e">
            <v>#N/A</v>
          </cell>
          <cell r="P27" t="str">
            <v>Mar. 2025 Updated
Hotpatch, package Updated</v>
          </cell>
          <cell r="Q27" t="e">
            <v>#N/A</v>
          </cell>
          <cell r="S27">
            <v>200142729</v>
          </cell>
          <cell r="T27">
            <v>20625</v>
          </cell>
          <cell r="U27">
            <v>0</v>
          </cell>
          <cell r="V27">
            <v>48000</v>
          </cell>
          <cell r="W27">
            <v>25920</v>
          </cell>
          <cell r="X27">
            <v>23328</v>
          </cell>
          <cell r="Y27">
            <v>2703</v>
          </cell>
          <cell r="Z27">
            <v>0.115869341563786</v>
          </cell>
          <cell r="AB27">
            <v>53000</v>
          </cell>
        </row>
        <row r="28">
          <cell r="C28" t="str">
            <v>ETB00590100</v>
          </cell>
          <cell r="D28" t="str">
            <v>M227</v>
          </cell>
          <cell r="E28" t="str">
            <v>700X28C</v>
          </cell>
          <cell r="F28" t="str">
            <v>28-622</v>
          </cell>
          <cell r="G28">
            <v>60</v>
          </cell>
          <cell r="H28" t="str">
            <v>Foldable</v>
          </cell>
          <cell r="I28" t="str">
            <v>MAXXSHIELD</v>
          </cell>
          <cell r="J28" t="str">
            <v>E25</v>
          </cell>
          <cell r="K28">
            <v>4717784043456</v>
          </cell>
          <cell r="L28" t="str">
            <v>3.89cfts/50pcs/carton</v>
          </cell>
          <cell r="M28">
            <v>0.30499999999999999</v>
          </cell>
          <cell r="N28">
            <v>11</v>
          </cell>
          <cell r="O28" t="e">
            <v>#N/A</v>
          </cell>
          <cell r="P28" t="str">
            <v>Mar. 2025 Updated
Hotpatch, package Updated</v>
          </cell>
          <cell r="Q28" t="e">
            <v>#N/A</v>
          </cell>
          <cell r="S28">
            <v>200142730</v>
          </cell>
          <cell r="T28">
            <v>20625</v>
          </cell>
          <cell r="U28">
            <v>0</v>
          </cell>
          <cell r="V28">
            <v>48000</v>
          </cell>
          <cell r="W28">
            <v>25920</v>
          </cell>
          <cell r="X28">
            <v>23328</v>
          </cell>
          <cell r="Y28">
            <v>2703</v>
          </cell>
          <cell r="Z28">
            <v>0.115869341563786</v>
          </cell>
          <cell r="AB28">
            <v>53000</v>
          </cell>
        </row>
        <row r="29">
          <cell r="C29" t="str">
            <v>ETB00590200</v>
          </cell>
          <cell r="D29" t="str">
            <v>M227</v>
          </cell>
          <cell r="E29" t="str">
            <v>700X32C</v>
          </cell>
          <cell r="F29" t="str">
            <v>32-622</v>
          </cell>
          <cell r="G29">
            <v>60</v>
          </cell>
          <cell r="H29" t="str">
            <v>Foldable</v>
          </cell>
          <cell r="I29" t="str">
            <v>MAXXSHIELD</v>
          </cell>
          <cell r="J29" t="str">
            <v>E25</v>
          </cell>
          <cell r="K29">
            <v>4717784043463</v>
          </cell>
          <cell r="L29" t="str">
            <v>3.89cfts/40pcs/carton</v>
          </cell>
          <cell r="M29">
            <v>0.35499999999999998</v>
          </cell>
          <cell r="N29">
            <v>11.5</v>
          </cell>
          <cell r="O29" t="e">
            <v>#N/A</v>
          </cell>
          <cell r="P29" t="str">
            <v>Mar. 2025 Updated
Hotpatch, package Updated</v>
          </cell>
          <cell r="Q29" t="e">
            <v>#N/A</v>
          </cell>
          <cell r="S29" t="e">
            <v>#N/A</v>
          </cell>
          <cell r="T29">
            <v>21562.5</v>
          </cell>
          <cell r="U29">
            <v>0</v>
          </cell>
          <cell r="V29" t="e">
            <v>#N/A</v>
          </cell>
          <cell r="W29" t="e">
            <v>#N/A</v>
          </cell>
          <cell r="X29" t="e">
            <v>#N/A</v>
          </cell>
          <cell r="Y29" t="e">
            <v>#N/A</v>
          </cell>
          <cell r="Z29" t="e">
            <v>#N/A</v>
          </cell>
          <cell r="AB29">
            <v>56000</v>
          </cell>
        </row>
        <row r="30">
          <cell r="C30" t="str">
            <v>ETB88896000</v>
          </cell>
          <cell r="D30" t="str">
            <v>M200RU</v>
          </cell>
          <cell r="E30" t="str">
            <v>700X32C</v>
          </cell>
          <cell r="F30" t="str">
            <v>32-622</v>
          </cell>
          <cell r="G30">
            <v>60</v>
          </cell>
          <cell r="H30" t="str">
            <v>Carbon Fiber</v>
          </cell>
          <cell r="I30" t="str">
            <v>MAXXSHIELD/TR</v>
          </cell>
          <cell r="J30" t="str">
            <v>-</v>
          </cell>
          <cell r="K30" t="str">
            <v>4717784031002</v>
          </cell>
          <cell r="L30" t="str">
            <v>3.89cfts/40pcs/carton</v>
          </cell>
          <cell r="M30">
            <v>0.435</v>
          </cell>
          <cell r="N30">
            <v>15.6</v>
          </cell>
          <cell r="O30">
            <v>17</v>
          </cell>
          <cell r="Q30">
            <v>-8.2352941176470629E-2</v>
          </cell>
          <cell r="S30">
            <v>200142734</v>
          </cell>
          <cell r="T30">
            <v>29250</v>
          </cell>
          <cell r="U30">
            <v>0</v>
          </cell>
          <cell r="V30">
            <v>72000</v>
          </cell>
          <cell r="W30">
            <v>38880</v>
          </cell>
          <cell r="X30">
            <v>34992</v>
          </cell>
          <cell r="Y30">
            <v>5742</v>
          </cell>
          <cell r="Z30">
            <v>0.16409465020576131</v>
          </cell>
          <cell r="AB30">
            <v>75000</v>
          </cell>
        </row>
        <row r="31">
          <cell r="C31" t="str">
            <v>ETB00334700</v>
          </cell>
          <cell r="D31" t="str">
            <v>M200RU</v>
          </cell>
          <cell r="E31" t="str">
            <v>700X32C</v>
          </cell>
          <cell r="F31" t="str">
            <v>32-622</v>
          </cell>
          <cell r="G31">
            <v>60</v>
          </cell>
          <cell r="H31" t="str">
            <v>Carbon Fiber</v>
          </cell>
          <cell r="I31" t="str">
            <v>MAXXSHIELD/TR/TANWALL</v>
          </cell>
          <cell r="J31" t="str">
            <v>-</v>
          </cell>
          <cell r="K31">
            <v>4717784039664</v>
          </cell>
          <cell r="L31" t="str">
            <v>3.89cfts/40pcs/carton</v>
          </cell>
          <cell r="M31">
            <v>0.435</v>
          </cell>
          <cell r="N31">
            <v>15.6</v>
          </cell>
          <cell r="O31">
            <v>17</v>
          </cell>
          <cell r="Q31">
            <v>-8.2352941176470629E-2</v>
          </cell>
          <cell r="S31">
            <v>220453759</v>
          </cell>
          <cell r="T31">
            <v>29250</v>
          </cell>
          <cell r="U31">
            <v>0</v>
          </cell>
          <cell r="V31">
            <v>75000</v>
          </cell>
          <cell r="W31">
            <v>40500</v>
          </cell>
          <cell r="X31">
            <v>36450</v>
          </cell>
          <cell r="Y31">
            <v>7200</v>
          </cell>
          <cell r="Z31">
            <v>0.19753086419753085</v>
          </cell>
          <cell r="AB31">
            <v>75000</v>
          </cell>
        </row>
        <row r="32">
          <cell r="C32" t="str">
            <v>ETB00583400</v>
          </cell>
          <cell r="D32" t="str">
            <v>M227RU</v>
          </cell>
          <cell r="E32" t="str">
            <v>700X40C</v>
          </cell>
          <cell r="F32" t="str">
            <v>40-622</v>
          </cell>
          <cell r="G32">
            <v>60</v>
          </cell>
          <cell r="H32" t="str">
            <v>Foldable</v>
          </cell>
          <cell r="I32" t="str">
            <v>MAXXSHIELD/TR</v>
          </cell>
          <cell r="J32" t="str">
            <v>E25</v>
          </cell>
          <cell r="K32">
            <v>4717784044484</v>
          </cell>
          <cell r="L32" t="str">
            <v>1.43cfts/10pcs/carton</v>
          </cell>
          <cell r="M32">
            <v>0.55500000000000005</v>
          </cell>
          <cell r="N32">
            <v>14.8</v>
          </cell>
          <cell r="O32" t="e">
            <v>#N/A</v>
          </cell>
          <cell r="P32" t="str">
            <v>Mar. 2025 Updated</v>
          </cell>
          <cell r="Q32" t="e">
            <v>#N/A</v>
          </cell>
          <cell r="S32">
            <v>200142736</v>
          </cell>
          <cell r="T32">
            <v>27750</v>
          </cell>
          <cell r="U32">
            <v>0</v>
          </cell>
          <cell r="V32">
            <v>70000</v>
          </cell>
          <cell r="W32">
            <v>37800</v>
          </cell>
          <cell r="X32">
            <v>34020</v>
          </cell>
          <cell r="Y32">
            <v>6270</v>
          </cell>
          <cell r="Z32">
            <v>0.18430335097001763</v>
          </cell>
          <cell r="AB32">
            <v>71000</v>
          </cell>
        </row>
        <row r="33">
          <cell r="C33" t="str">
            <v>ETB88994100</v>
          </cell>
          <cell r="D33" t="str">
            <v>M219RU</v>
          </cell>
          <cell r="E33" t="str">
            <v>700X33C</v>
          </cell>
          <cell r="F33" t="str">
            <v>33-622</v>
          </cell>
          <cell r="G33">
            <v>120</v>
          </cell>
          <cell r="H33" t="str">
            <v>Carbon Fiber</v>
          </cell>
          <cell r="I33" t="str">
            <v>EXO/TR</v>
          </cell>
          <cell r="J33" t="str">
            <v>-</v>
          </cell>
          <cell r="K33" t="str">
            <v>4717784032436</v>
          </cell>
          <cell r="L33" t="str">
            <v>1.43cfts/10pcs/carton</v>
          </cell>
          <cell r="M33">
            <v>0.38500000000000001</v>
          </cell>
          <cell r="N33">
            <v>17</v>
          </cell>
          <cell r="O33">
            <v>18.5</v>
          </cell>
          <cell r="Q33">
            <v>-8.108108108108103E-2</v>
          </cell>
          <cell r="S33">
            <v>200142743</v>
          </cell>
          <cell r="T33">
            <v>31875</v>
          </cell>
          <cell r="U33">
            <v>0</v>
          </cell>
          <cell r="V33">
            <v>78000</v>
          </cell>
          <cell r="W33">
            <v>42120</v>
          </cell>
          <cell r="X33">
            <v>37908</v>
          </cell>
          <cell r="Y33">
            <v>6033</v>
          </cell>
          <cell r="Z33">
            <v>0.15914846470402025</v>
          </cell>
          <cell r="AB33">
            <v>82000</v>
          </cell>
        </row>
        <row r="34">
          <cell r="C34" t="str">
            <v>ETB00201400</v>
          </cell>
          <cell r="D34" t="str">
            <v>M2020RU</v>
          </cell>
          <cell r="E34" t="str">
            <v>700X40C</v>
          </cell>
          <cell r="F34" t="str">
            <v>40-622</v>
          </cell>
          <cell r="G34">
            <v>60</v>
          </cell>
          <cell r="H34" t="str">
            <v>Foldable</v>
          </cell>
          <cell r="I34" t="str">
            <v>SILKSHIELD/TR</v>
          </cell>
          <cell r="J34" t="str">
            <v>E25</v>
          </cell>
          <cell r="K34">
            <v>4717784038063</v>
          </cell>
          <cell r="L34" t="str">
            <v>1.43cfts/10pcs/carton</v>
          </cell>
          <cell r="M34">
            <v>0.55500000000000005</v>
          </cell>
          <cell r="N34">
            <v>13.8</v>
          </cell>
          <cell r="O34">
            <v>15</v>
          </cell>
          <cell r="Q34">
            <v>-7.999999999999996E-2</v>
          </cell>
          <cell r="S34">
            <v>200142747</v>
          </cell>
          <cell r="T34">
            <v>25875</v>
          </cell>
          <cell r="U34">
            <v>0</v>
          </cell>
          <cell r="V34">
            <v>65000</v>
          </cell>
          <cell r="W34">
            <v>35100</v>
          </cell>
          <cell r="X34">
            <v>31590</v>
          </cell>
          <cell r="Y34">
            <v>5715</v>
          </cell>
          <cell r="Z34">
            <v>0.18091168091168092</v>
          </cell>
          <cell r="AB34">
            <v>67000</v>
          </cell>
        </row>
        <row r="35">
          <cell r="C35" t="str">
            <v>ETB00201300</v>
          </cell>
          <cell r="D35" t="str">
            <v>M2020RU</v>
          </cell>
          <cell r="E35" t="str">
            <v>700X40C</v>
          </cell>
          <cell r="F35" t="str">
            <v>40-622</v>
          </cell>
          <cell r="G35">
            <v>120</v>
          </cell>
          <cell r="H35" t="str">
            <v>Foldable</v>
          </cell>
          <cell r="I35" t="str">
            <v>EXO/TR</v>
          </cell>
          <cell r="J35" t="str">
            <v>E25</v>
          </cell>
          <cell r="K35">
            <v>4717784038056</v>
          </cell>
          <cell r="L35" t="str">
            <v>1.43cfts/10pcs/carton</v>
          </cell>
          <cell r="M35">
            <v>0.5</v>
          </cell>
          <cell r="N35">
            <v>14.8</v>
          </cell>
          <cell r="O35">
            <v>16.100000000000001</v>
          </cell>
          <cell r="Q35">
            <v>-8.0745341614906874E-2</v>
          </cell>
          <cell r="S35">
            <v>200142748</v>
          </cell>
          <cell r="T35">
            <v>27750</v>
          </cell>
          <cell r="U35">
            <v>0</v>
          </cell>
          <cell r="V35">
            <v>70000</v>
          </cell>
          <cell r="W35">
            <v>37800</v>
          </cell>
          <cell r="X35">
            <v>34020</v>
          </cell>
          <cell r="Y35">
            <v>6270</v>
          </cell>
          <cell r="Z35">
            <v>0.18430335097001763</v>
          </cell>
          <cell r="AB35">
            <v>71000</v>
          </cell>
        </row>
        <row r="36">
          <cell r="C36" t="str">
            <v>ETB00457800</v>
          </cell>
          <cell r="D36" t="str">
            <v>M2020RU</v>
          </cell>
          <cell r="E36" t="str">
            <v>700X40C</v>
          </cell>
          <cell r="F36" t="str">
            <v>40-622</v>
          </cell>
          <cell r="G36">
            <v>60</v>
          </cell>
          <cell r="H36" t="str">
            <v>Foldable</v>
          </cell>
          <cell r="I36" t="str">
            <v>EXO/TR/TANWALL</v>
          </cell>
          <cell r="J36" t="str">
            <v>E25</v>
          </cell>
          <cell r="K36">
            <v>4717784042268</v>
          </cell>
          <cell r="L36" t="str">
            <v>1.43cfts/10pcs/carton</v>
          </cell>
          <cell r="M36">
            <v>0.52900000000000003</v>
          </cell>
          <cell r="N36">
            <v>14.3</v>
          </cell>
          <cell r="O36" t="e">
            <v>#N/A</v>
          </cell>
          <cell r="Q36" t="e">
            <v>#N/A</v>
          </cell>
          <cell r="S36" t="e">
            <v>#N/A</v>
          </cell>
          <cell r="T36">
            <v>26812.5</v>
          </cell>
          <cell r="U36">
            <v>0</v>
          </cell>
          <cell r="V36" t="e">
            <v>#N/A</v>
          </cell>
          <cell r="W36" t="e">
            <v>#N/A</v>
          </cell>
          <cell r="X36" t="e">
            <v>#N/A</v>
          </cell>
          <cell r="Y36" t="e">
            <v>#N/A</v>
          </cell>
          <cell r="Z36" t="e">
            <v>#N/A</v>
          </cell>
          <cell r="AB36">
            <v>69000</v>
          </cell>
        </row>
        <row r="37">
          <cell r="C37" t="str">
            <v>ETB00494500</v>
          </cell>
          <cell r="D37" t="str">
            <v>M2020RU</v>
          </cell>
          <cell r="E37" t="str">
            <v>700X45C</v>
          </cell>
          <cell r="F37" t="str">
            <v>45-622</v>
          </cell>
          <cell r="G37">
            <v>120</v>
          </cell>
          <cell r="H37" t="str">
            <v>Foldable</v>
          </cell>
          <cell r="I37" t="str">
            <v>EXO/TR</v>
          </cell>
          <cell r="J37" t="str">
            <v>E25</v>
          </cell>
          <cell r="K37">
            <v>4717784042701</v>
          </cell>
          <cell r="L37" t="str">
            <v>1.43cfts/10pcs/carton</v>
          </cell>
          <cell r="M37">
            <v>0.54500000000000004</v>
          </cell>
          <cell r="N37">
            <v>13.8</v>
          </cell>
          <cell r="O37" t="e">
            <v>#N/A</v>
          </cell>
          <cell r="Q37" t="e">
            <v>#N/A</v>
          </cell>
          <cell r="S37" t="e">
            <v>#N/A</v>
          </cell>
          <cell r="T37">
            <v>25875</v>
          </cell>
          <cell r="U37">
            <v>0</v>
          </cell>
          <cell r="V37" t="e">
            <v>#N/A</v>
          </cell>
          <cell r="W37" t="e">
            <v>#N/A</v>
          </cell>
          <cell r="X37" t="e">
            <v>#N/A</v>
          </cell>
          <cell r="Y37" t="e">
            <v>#N/A</v>
          </cell>
          <cell r="Z37" t="e">
            <v>#N/A</v>
          </cell>
          <cell r="AB37">
            <v>67000</v>
          </cell>
        </row>
        <row r="38">
          <cell r="C38" t="str">
            <v>ETB00494700</v>
          </cell>
          <cell r="D38" t="str">
            <v>M2020RU</v>
          </cell>
          <cell r="E38" t="str">
            <v>700X45C</v>
          </cell>
          <cell r="F38" t="str">
            <v>45-622</v>
          </cell>
          <cell r="G38">
            <v>60</v>
          </cell>
          <cell r="H38" t="str">
            <v>Foldable</v>
          </cell>
          <cell r="I38" t="str">
            <v>SILKSHIELD/TR</v>
          </cell>
          <cell r="J38" t="str">
            <v>E25</v>
          </cell>
          <cell r="K38">
            <v>4717784042473</v>
          </cell>
          <cell r="L38" t="str">
            <v>1.43cfts/10pcs/carton</v>
          </cell>
          <cell r="M38">
            <v>0.60499999999999998</v>
          </cell>
          <cell r="N38">
            <v>13.8</v>
          </cell>
          <cell r="O38" t="e">
            <v>#N/A</v>
          </cell>
          <cell r="Q38" t="e">
            <v>#N/A</v>
          </cell>
          <cell r="S38">
            <v>221267592</v>
          </cell>
          <cell r="T38">
            <v>25875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-25875</v>
          </cell>
          <cell r="Z38" t="e">
            <v>#DIV/0!</v>
          </cell>
          <cell r="AB38">
            <v>67000</v>
          </cell>
        </row>
        <row r="39">
          <cell r="C39" t="str">
            <v>ETB00450400</v>
          </cell>
          <cell r="D39" t="str">
            <v>M2020RU</v>
          </cell>
          <cell r="E39" t="str">
            <v>700X50C</v>
          </cell>
          <cell r="F39" t="str">
            <v>50-622</v>
          </cell>
          <cell r="G39">
            <v>60</v>
          </cell>
          <cell r="H39" t="str">
            <v>Foldable</v>
          </cell>
          <cell r="I39" t="str">
            <v>EXO/TR</v>
          </cell>
          <cell r="J39" t="str">
            <v>E25</v>
          </cell>
          <cell r="K39">
            <v>4717784042107</v>
          </cell>
          <cell r="L39" t="str">
            <v>1.43cfts/10pcs/carton</v>
          </cell>
          <cell r="M39">
            <v>0.68500000000000005</v>
          </cell>
          <cell r="N39">
            <v>13.8</v>
          </cell>
          <cell r="O39" t="e">
            <v>#N/A</v>
          </cell>
          <cell r="Q39" t="e">
            <v>#N/A</v>
          </cell>
          <cell r="S39">
            <v>221267593</v>
          </cell>
          <cell r="T39">
            <v>25875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-25875</v>
          </cell>
          <cell r="Z39" t="e">
            <v>#DIV/0!</v>
          </cell>
          <cell r="AB39">
            <v>67000</v>
          </cell>
        </row>
        <row r="40">
          <cell r="C40" t="str">
            <v>ETB00457900</v>
          </cell>
          <cell r="D40" t="str">
            <v>M2020RU</v>
          </cell>
          <cell r="E40" t="str">
            <v>700X50C</v>
          </cell>
          <cell r="F40" t="str">
            <v>50-622</v>
          </cell>
          <cell r="G40">
            <v>60</v>
          </cell>
          <cell r="H40" t="str">
            <v>Foldable</v>
          </cell>
          <cell r="I40" t="str">
            <v>EXO/TR/TANWALL</v>
          </cell>
          <cell r="J40" t="str">
            <v>E25</v>
          </cell>
          <cell r="K40">
            <v>4717784042398</v>
          </cell>
          <cell r="L40" t="str">
            <v>1.43cfts/10pcs/carton</v>
          </cell>
          <cell r="M40">
            <v>0.66500000000000004</v>
          </cell>
          <cell r="N40">
            <v>14.3</v>
          </cell>
          <cell r="O40" t="e">
            <v>#N/A</v>
          </cell>
          <cell r="Q40" t="e">
            <v>#N/A</v>
          </cell>
          <cell r="S40" t="e">
            <v>#N/A</v>
          </cell>
          <cell r="T40">
            <v>26812.5</v>
          </cell>
          <cell r="U40">
            <v>0</v>
          </cell>
          <cell r="V40" t="e">
            <v>#N/A</v>
          </cell>
          <cell r="W40" t="e">
            <v>#N/A</v>
          </cell>
          <cell r="X40" t="e">
            <v>#N/A</v>
          </cell>
          <cell r="Y40" t="e">
            <v>#N/A</v>
          </cell>
          <cell r="Z40" t="e">
            <v>#N/A</v>
          </cell>
          <cell r="AB40">
            <v>69000</v>
          </cell>
        </row>
        <row r="41">
          <cell r="C41" t="str">
            <v>ETB00172100</v>
          </cell>
          <cell r="D41" t="str">
            <v>M2018RU</v>
          </cell>
          <cell r="E41" t="str">
            <v>650X47B</v>
          </cell>
          <cell r="F41" t="str">
            <v>47-584</v>
          </cell>
          <cell r="G41">
            <v>60</v>
          </cell>
          <cell r="H41" t="str">
            <v>Foldable</v>
          </cell>
          <cell r="I41" t="str">
            <v>SILKSHIELD/TR</v>
          </cell>
          <cell r="J41" t="str">
            <v>E25</v>
          </cell>
          <cell r="K41">
            <v>4717784037912</v>
          </cell>
          <cell r="L41" t="str">
            <v>1.43cfts/10pcs/carton</v>
          </cell>
          <cell r="M41">
            <v>0.61</v>
          </cell>
          <cell r="N41">
            <v>12.9</v>
          </cell>
          <cell r="O41">
            <v>14</v>
          </cell>
          <cell r="Q41">
            <v>-7.8571428571428514E-2</v>
          </cell>
          <cell r="S41">
            <v>200142751</v>
          </cell>
          <cell r="T41">
            <v>24187.5</v>
          </cell>
          <cell r="U41">
            <v>0</v>
          </cell>
          <cell r="V41">
            <v>60000</v>
          </cell>
          <cell r="W41">
            <v>32400.000000000004</v>
          </cell>
          <cell r="X41">
            <v>29160.000000000004</v>
          </cell>
          <cell r="Y41">
            <v>4972.5000000000036</v>
          </cell>
          <cell r="Z41">
            <v>0.17052469135802478</v>
          </cell>
          <cell r="AB41">
            <v>62000</v>
          </cell>
        </row>
        <row r="42">
          <cell r="C42" t="str">
            <v>ETB00172000</v>
          </cell>
          <cell r="D42" t="str">
            <v>M2018RU</v>
          </cell>
          <cell r="E42" t="str">
            <v>650X47B</v>
          </cell>
          <cell r="F42" t="str">
            <v>47-584</v>
          </cell>
          <cell r="G42">
            <v>120</v>
          </cell>
          <cell r="H42" t="str">
            <v>Foldable</v>
          </cell>
          <cell r="I42" t="str">
            <v>EXO/TR</v>
          </cell>
          <cell r="J42" t="str">
            <v>E25</v>
          </cell>
          <cell r="K42" t="str">
            <v>4717784037820</v>
          </cell>
          <cell r="L42" t="str">
            <v>1.43cfts/10pcs/carton</v>
          </cell>
          <cell r="M42">
            <v>0.55000000000000004</v>
          </cell>
          <cell r="N42">
            <v>13.8</v>
          </cell>
          <cell r="O42">
            <v>15</v>
          </cell>
          <cell r="Q42">
            <v>-7.999999999999996E-2</v>
          </cell>
          <cell r="S42">
            <v>200142752</v>
          </cell>
          <cell r="T42">
            <v>25875</v>
          </cell>
          <cell r="U42">
            <v>0</v>
          </cell>
          <cell r="V42">
            <v>65000</v>
          </cell>
          <cell r="W42">
            <v>35100</v>
          </cell>
          <cell r="X42">
            <v>31590</v>
          </cell>
          <cell r="Y42">
            <v>5715</v>
          </cell>
          <cell r="Z42">
            <v>0.18091168091168092</v>
          </cell>
          <cell r="AB42">
            <v>67000</v>
          </cell>
        </row>
        <row r="43">
          <cell r="C43" t="str">
            <v>ETB00386100</v>
          </cell>
          <cell r="D43" t="str">
            <v>M2018RU</v>
          </cell>
          <cell r="E43" t="str">
            <v>650X47B</v>
          </cell>
          <cell r="F43" t="str">
            <v>47-584</v>
          </cell>
          <cell r="G43">
            <v>60</v>
          </cell>
          <cell r="H43" t="str">
            <v>Foldable</v>
          </cell>
          <cell r="I43" t="str">
            <v>EXO/TR/TANWALL</v>
          </cell>
          <cell r="J43" t="str">
            <v>E25</v>
          </cell>
          <cell r="K43">
            <v>4717784040400</v>
          </cell>
          <cell r="L43" t="str">
            <v>1.43cfts/10pcs/carton</v>
          </cell>
          <cell r="M43">
            <v>0.56999999999999995</v>
          </cell>
          <cell r="N43">
            <v>13.3</v>
          </cell>
          <cell r="O43">
            <v>14.5</v>
          </cell>
          <cell r="Q43">
            <v>-8.2758620689655116E-2</v>
          </cell>
          <cell r="S43">
            <v>220453760</v>
          </cell>
          <cell r="T43">
            <v>24937.5</v>
          </cell>
          <cell r="U43">
            <v>0</v>
          </cell>
          <cell r="V43">
            <v>62000</v>
          </cell>
          <cell r="W43">
            <v>33480</v>
          </cell>
          <cell r="X43">
            <v>30132</v>
          </cell>
          <cell r="Y43">
            <v>5194.5</v>
          </cell>
          <cell r="Z43">
            <v>0.17239147749900438</v>
          </cell>
          <cell r="AB43">
            <v>64000</v>
          </cell>
        </row>
        <row r="44">
          <cell r="C44" t="str">
            <v>ETB00200800</v>
          </cell>
          <cell r="D44" t="str">
            <v>M2018RU</v>
          </cell>
          <cell r="E44" t="str">
            <v>700X38C</v>
          </cell>
          <cell r="F44" t="str">
            <v>38-622</v>
          </cell>
          <cell r="G44">
            <v>60</v>
          </cell>
          <cell r="H44" t="str">
            <v>Foldable</v>
          </cell>
          <cell r="I44" t="str">
            <v>SILKSHIELD/TR</v>
          </cell>
          <cell r="J44" t="str">
            <v>E25</v>
          </cell>
          <cell r="K44">
            <v>4717784038001</v>
          </cell>
          <cell r="L44" t="str">
            <v>1.43cfts/10pcs/carton</v>
          </cell>
          <cell r="M44">
            <v>0.47</v>
          </cell>
          <cell r="N44">
            <v>13.8</v>
          </cell>
          <cell r="O44">
            <v>15</v>
          </cell>
          <cell r="Q44">
            <v>-7.999999999999996E-2</v>
          </cell>
          <cell r="S44">
            <v>200142753</v>
          </cell>
          <cell r="T44">
            <v>25875</v>
          </cell>
          <cell r="U44">
            <v>0</v>
          </cell>
          <cell r="V44">
            <v>65000</v>
          </cell>
          <cell r="W44">
            <v>35100</v>
          </cell>
          <cell r="X44">
            <v>31590</v>
          </cell>
          <cell r="Y44">
            <v>5715</v>
          </cell>
          <cell r="Z44">
            <v>0.18091168091168092</v>
          </cell>
          <cell r="AB44">
            <v>67000</v>
          </cell>
        </row>
        <row r="45">
          <cell r="C45" t="str">
            <v>ETB00333800</v>
          </cell>
          <cell r="D45" t="str">
            <v>M2018RU</v>
          </cell>
          <cell r="E45" t="str">
            <v>700X38C</v>
          </cell>
          <cell r="F45" t="str">
            <v>38-622</v>
          </cell>
          <cell r="G45">
            <v>60</v>
          </cell>
          <cell r="H45" t="str">
            <v>Foldable</v>
          </cell>
          <cell r="I45" t="str">
            <v>EXO/TR/TANWALL</v>
          </cell>
          <cell r="J45" t="str">
            <v>E25</v>
          </cell>
          <cell r="K45">
            <v>4717784039572</v>
          </cell>
          <cell r="L45" t="str">
            <v>1.43cfts/10pcs/carton</v>
          </cell>
          <cell r="M45">
            <v>0.435</v>
          </cell>
          <cell r="N45">
            <v>14.3</v>
          </cell>
          <cell r="O45">
            <v>15.5</v>
          </cell>
          <cell r="Q45">
            <v>-7.7419354838709653E-2</v>
          </cell>
          <cell r="S45">
            <v>210150500</v>
          </cell>
          <cell r="T45">
            <v>26812.5</v>
          </cell>
          <cell r="U45">
            <v>0</v>
          </cell>
          <cell r="V45">
            <v>68000</v>
          </cell>
          <cell r="W45">
            <v>36720</v>
          </cell>
          <cell r="X45">
            <v>33048</v>
          </cell>
          <cell r="Y45">
            <v>6235.5</v>
          </cell>
          <cell r="Z45">
            <v>0.18868010167029775</v>
          </cell>
          <cell r="AB45">
            <v>69000</v>
          </cell>
        </row>
        <row r="46">
          <cell r="C46" t="str">
            <v>ETB00200700</v>
          </cell>
          <cell r="D46" t="str">
            <v>M2018RU</v>
          </cell>
          <cell r="E46" t="str">
            <v>700X38C</v>
          </cell>
          <cell r="F46" t="str">
            <v>38-622</v>
          </cell>
          <cell r="G46">
            <v>120</v>
          </cell>
          <cell r="H46" t="str">
            <v>Foldable</v>
          </cell>
          <cell r="I46" t="str">
            <v>EXO/TR</v>
          </cell>
          <cell r="J46" t="str">
            <v>E25</v>
          </cell>
          <cell r="K46">
            <v>4717784037998</v>
          </cell>
          <cell r="L46" t="str">
            <v>1.43cfts/10pcs/carton</v>
          </cell>
          <cell r="M46">
            <v>0.42</v>
          </cell>
          <cell r="N46">
            <v>14.8</v>
          </cell>
          <cell r="O46">
            <v>16.100000000000001</v>
          </cell>
          <cell r="Q46">
            <v>-8.0745341614906874E-2</v>
          </cell>
          <cell r="S46">
            <v>200142754</v>
          </cell>
          <cell r="T46">
            <v>27750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-27750</v>
          </cell>
          <cell r="Z46" t="e">
            <v>#DIV/0!</v>
          </cell>
          <cell r="AB46">
            <v>71000</v>
          </cell>
        </row>
        <row r="47">
          <cell r="C47" t="str">
            <v>ETB00200500</v>
          </cell>
          <cell r="D47" t="str">
            <v>M2018RU</v>
          </cell>
          <cell r="E47" t="str">
            <v>700X40C</v>
          </cell>
          <cell r="F47" t="str">
            <v>40-622</v>
          </cell>
          <cell r="G47">
            <v>60</v>
          </cell>
          <cell r="H47" t="str">
            <v>Foldable</v>
          </cell>
          <cell r="I47" t="str">
            <v>SILKSHIELD/TR</v>
          </cell>
          <cell r="J47" t="str">
            <v>E25</v>
          </cell>
          <cell r="K47">
            <v>4717784037974</v>
          </cell>
          <cell r="L47" t="str">
            <v>1.43cfts/10pcs/carton</v>
          </cell>
          <cell r="M47">
            <v>0.52500000000000002</v>
          </cell>
          <cell r="N47">
            <v>13.8</v>
          </cell>
          <cell r="O47">
            <v>15</v>
          </cell>
          <cell r="Q47">
            <v>-7.999999999999996E-2</v>
          </cell>
          <cell r="S47">
            <v>200142756</v>
          </cell>
          <cell r="T47">
            <v>25875</v>
          </cell>
          <cell r="U47">
            <v>0</v>
          </cell>
          <cell r="V47">
            <v>65000</v>
          </cell>
          <cell r="W47">
            <v>35100</v>
          </cell>
          <cell r="X47">
            <v>31590</v>
          </cell>
          <cell r="Y47">
            <v>5715</v>
          </cell>
          <cell r="Z47">
            <v>0.18091168091168092</v>
          </cell>
          <cell r="AB47">
            <v>67000</v>
          </cell>
        </row>
        <row r="48">
          <cell r="C48" t="str">
            <v>ETB00329600</v>
          </cell>
          <cell r="D48" t="str">
            <v>M2018RU</v>
          </cell>
          <cell r="E48" t="str">
            <v>700X40C</v>
          </cell>
          <cell r="F48" t="str">
            <v>40-622</v>
          </cell>
          <cell r="G48">
            <v>60</v>
          </cell>
          <cell r="H48" t="str">
            <v>Foldable</v>
          </cell>
          <cell r="I48" t="str">
            <v>EXO/TR/TANWALL</v>
          </cell>
          <cell r="J48" t="str">
            <v>E25</v>
          </cell>
          <cell r="K48">
            <v>4717784039480</v>
          </cell>
          <cell r="L48" t="str">
            <v>1.43cfts/10pcs/carton</v>
          </cell>
          <cell r="M48">
            <v>0.495</v>
          </cell>
          <cell r="N48">
            <v>14.3</v>
          </cell>
          <cell r="O48">
            <v>15.5</v>
          </cell>
          <cell r="Q48">
            <v>-7.7419354838709653E-2</v>
          </cell>
          <cell r="S48">
            <v>210150501</v>
          </cell>
          <cell r="T48">
            <v>26812.5</v>
          </cell>
          <cell r="U48">
            <v>0</v>
          </cell>
          <cell r="V48">
            <v>68000</v>
          </cell>
          <cell r="W48">
            <v>36720</v>
          </cell>
          <cell r="X48">
            <v>33048</v>
          </cell>
          <cell r="Y48">
            <v>6235.5</v>
          </cell>
          <cell r="Z48">
            <v>0.18868010167029775</v>
          </cell>
          <cell r="AB48">
            <v>69000</v>
          </cell>
        </row>
        <row r="49">
          <cell r="C49" t="str">
            <v>ETB00195800</v>
          </cell>
          <cell r="D49" t="str">
            <v>M2018RU</v>
          </cell>
          <cell r="E49" t="str">
            <v>700X40C</v>
          </cell>
          <cell r="F49" t="str">
            <v>40-622</v>
          </cell>
          <cell r="G49">
            <v>120</v>
          </cell>
          <cell r="H49" t="str">
            <v>Foldable</v>
          </cell>
          <cell r="I49" t="str">
            <v>EXO/TR</v>
          </cell>
          <cell r="J49" t="str">
            <v>E25</v>
          </cell>
          <cell r="K49">
            <v>4717784038070</v>
          </cell>
          <cell r="L49" t="str">
            <v>1.43cfts/10pcs/carton</v>
          </cell>
          <cell r="M49">
            <v>0.5</v>
          </cell>
          <cell r="N49">
            <v>14.8</v>
          </cell>
          <cell r="O49">
            <v>16.100000000000001</v>
          </cell>
          <cell r="Q49">
            <v>-8.0745341614906874E-2</v>
          </cell>
          <cell r="S49">
            <v>200142757</v>
          </cell>
          <cell r="T49">
            <v>27750</v>
          </cell>
          <cell r="U49">
            <v>0</v>
          </cell>
          <cell r="V49">
            <v>70000</v>
          </cell>
          <cell r="W49">
            <v>37800</v>
          </cell>
          <cell r="X49">
            <v>34020</v>
          </cell>
          <cell r="Y49">
            <v>6270</v>
          </cell>
          <cell r="Z49">
            <v>0.18430335097001763</v>
          </cell>
          <cell r="AB49">
            <v>71000</v>
          </cell>
        </row>
        <row r="50">
          <cell r="C50" t="str">
            <v>ETB00143100</v>
          </cell>
          <cell r="D50" t="str">
            <v>M2018RU</v>
          </cell>
          <cell r="E50" t="str">
            <v>700X45C</v>
          </cell>
          <cell r="F50" t="str">
            <v>45-622</v>
          </cell>
          <cell r="G50">
            <v>60</v>
          </cell>
          <cell r="H50" t="str">
            <v>Foldable</v>
          </cell>
          <cell r="I50" t="str">
            <v>SILKSHIELD/TR</v>
          </cell>
          <cell r="J50" t="str">
            <v>E25</v>
          </cell>
          <cell r="K50" t="str">
            <v>4717784034546</v>
          </cell>
          <cell r="L50" t="str">
            <v>1.43cfts/10pcs/carton</v>
          </cell>
          <cell r="M50">
            <v>0.60499999999999998</v>
          </cell>
          <cell r="N50">
            <v>13.8</v>
          </cell>
          <cell r="O50">
            <v>15</v>
          </cell>
          <cell r="Q50">
            <v>-7.999999999999996E-2</v>
          </cell>
          <cell r="S50">
            <v>200142760</v>
          </cell>
          <cell r="T50">
            <v>25875</v>
          </cell>
          <cell r="U50">
            <v>0</v>
          </cell>
          <cell r="V50">
            <v>65000</v>
          </cell>
          <cell r="W50">
            <v>35100</v>
          </cell>
          <cell r="X50">
            <v>31590</v>
          </cell>
          <cell r="Y50">
            <v>5715</v>
          </cell>
          <cell r="Z50">
            <v>0.18091168091168092</v>
          </cell>
          <cell r="AB50">
            <v>67000</v>
          </cell>
        </row>
        <row r="51">
          <cell r="C51" t="str">
            <v>ETB00577200</v>
          </cell>
          <cell r="D51" t="str">
            <v>M2018RU</v>
          </cell>
          <cell r="E51" t="str">
            <v>700X45C</v>
          </cell>
          <cell r="F51" t="str">
            <v>45-622</v>
          </cell>
          <cell r="G51">
            <v>120</v>
          </cell>
          <cell r="H51" t="str">
            <v>Foldable</v>
          </cell>
          <cell r="I51" t="str">
            <v>HYPR-X/EXO/TR</v>
          </cell>
          <cell r="J51" t="str">
            <v>E25</v>
          </cell>
          <cell r="K51">
            <v>4717784044606</v>
          </cell>
          <cell r="L51" t="str">
            <v>1.43cfts/10pcs/carton</v>
          </cell>
          <cell r="M51">
            <v>0.55000000000000004</v>
          </cell>
          <cell r="N51">
            <v>14.8</v>
          </cell>
          <cell r="O51" t="e">
            <v>#N/A</v>
          </cell>
          <cell r="P51" t="str">
            <v>Mar. 2025 Updated
Hotpatch, package Updated</v>
          </cell>
          <cell r="Q51" t="e">
            <v>#N/A</v>
          </cell>
          <cell r="S51">
            <v>221267594</v>
          </cell>
          <cell r="T51">
            <v>27750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-27750</v>
          </cell>
          <cell r="Z51" t="e">
            <v>#DIV/0!</v>
          </cell>
          <cell r="AB51">
            <v>71000</v>
          </cell>
        </row>
        <row r="52">
          <cell r="C52" t="str">
            <v>ETB00577300</v>
          </cell>
          <cell r="D52" t="str">
            <v>M2018RU</v>
          </cell>
          <cell r="E52" t="str">
            <v>700X45C</v>
          </cell>
          <cell r="F52" t="str">
            <v>45-622</v>
          </cell>
          <cell r="G52">
            <v>120</v>
          </cell>
          <cell r="H52" t="str">
            <v>Foldable</v>
          </cell>
          <cell r="I52" t="str">
            <v>HYPR-X/EXO/TR/TANWALL</v>
          </cell>
          <cell r="J52" t="str">
            <v>E25</v>
          </cell>
          <cell r="K52">
            <v>4717784044613</v>
          </cell>
          <cell r="L52" t="str">
            <v>1.43cfts/10pcs/carton</v>
          </cell>
          <cell r="M52">
            <v>0.54</v>
          </cell>
          <cell r="N52">
            <v>15.3</v>
          </cell>
          <cell r="O52" t="e">
            <v>#N/A</v>
          </cell>
          <cell r="P52" t="str">
            <v>Mar. 2025 Updated
Hotpatch, package Updated</v>
          </cell>
          <cell r="Q52" t="e">
            <v>#N/A</v>
          </cell>
          <cell r="S52" t="e">
            <v>#N/A</v>
          </cell>
          <cell r="T52">
            <v>28687.5</v>
          </cell>
          <cell r="U52">
            <v>0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B52">
            <v>74000</v>
          </cell>
        </row>
        <row r="53">
          <cell r="C53" t="str">
            <v>ETB00172700</v>
          </cell>
          <cell r="D53" t="str">
            <v>M2018RU</v>
          </cell>
          <cell r="E53" t="str">
            <v>700X50C</v>
          </cell>
          <cell r="F53" t="str">
            <v>50-622</v>
          </cell>
          <cell r="G53">
            <v>60</v>
          </cell>
          <cell r="H53" t="str">
            <v>Foldable</v>
          </cell>
          <cell r="I53" t="str">
            <v>SILKSHIELD/TR</v>
          </cell>
          <cell r="J53" t="str">
            <v>E25</v>
          </cell>
          <cell r="K53">
            <v>4717784037868</v>
          </cell>
          <cell r="L53" t="str">
            <v>1.43cfts/10pcs/carton</v>
          </cell>
          <cell r="M53">
            <v>0.72</v>
          </cell>
          <cell r="N53">
            <v>13.8</v>
          </cell>
          <cell r="O53">
            <v>15</v>
          </cell>
          <cell r="Q53">
            <v>-7.999999999999996E-2</v>
          </cell>
          <cell r="S53">
            <v>200142761</v>
          </cell>
          <cell r="T53">
            <v>25875</v>
          </cell>
          <cell r="U53">
            <v>0</v>
          </cell>
          <cell r="V53">
            <v>65000</v>
          </cell>
          <cell r="W53">
            <v>35100</v>
          </cell>
          <cell r="X53">
            <v>31590</v>
          </cell>
          <cell r="Y53">
            <v>5715</v>
          </cell>
          <cell r="Z53">
            <v>0.18091168091168092</v>
          </cell>
          <cell r="AB53">
            <v>67000</v>
          </cell>
        </row>
        <row r="54">
          <cell r="C54" t="str">
            <v>ETB00172600</v>
          </cell>
          <cell r="D54" t="str">
            <v>M2018RU</v>
          </cell>
          <cell r="E54" t="str">
            <v>700X50C</v>
          </cell>
          <cell r="F54" t="str">
            <v>50-622</v>
          </cell>
          <cell r="G54">
            <v>120</v>
          </cell>
          <cell r="H54" t="str">
            <v>Foldable</v>
          </cell>
          <cell r="I54" t="str">
            <v>EXO/TR</v>
          </cell>
          <cell r="J54" t="str">
            <v>E25</v>
          </cell>
          <cell r="K54" t="str">
            <v>4717784037851</v>
          </cell>
          <cell r="L54" t="str">
            <v>1.43cfts/10pcs/carton</v>
          </cell>
          <cell r="M54">
            <v>0.65</v>
          </cell>
          <cell r="N54">
            <v>14.8</v>
          </cell>
          <cell r="O54">
            <v>16.100000000000001</v>
          </cell>
          <cell r="Q54">
            <v>-8.0745341614906874E-2</v>
          </cell>
          <cell r="S54">
            <v>200142762</v>
          </cell>
          <cell r="T54">
            <v>27750</v>
          </cell>
          <cell r="U54">
            <v>0</v>
          </cell>
          <cell r="V54">
            <v>70000</v>
          </cell>
          <cell r="W54">
            <v>37800</v>
          </cell>
          <cell r="X54">
            <v>34020</v>
          </cell>
          <cell r="Y54">
            <v>6270</v>
          </cell>
          <cell r="Z54">
            <v>0.18430335097001763</v>
          </cell>
          <cell r="AB54">
            <v>71000</v>
          </cell>
        </row>
        <row r="55">
          <cell r="C55" t="str">
            <v>ETB00417600</v>
          </cell>
          <cell r="D55" t="str">
            <v>M2018RU</v>
          </cell>
          <cell r="E55" t="str">
            <v>700X50C</v>
          </cell>
          <cell r="F55" t="str">
            <v>50-622</v>
          </cell>
          <cell r="G55">
            <v>60</v>
          </cell>
          <cell r="H55" t="str">
            <v>Foldable</v>
          </cell>
          <cell r="I55" t="str">
            <v>EXO/TR/TANWALL</v>
          </cell>
          <cell r="J55" t="str">
            <v>E25</v>
          </cell>
          <cell r="K55">
            <v>4717784041254</v>
          </cell>
          <cell r="L55" t="str">
            <v>1.43cfts/10pcs/carton</v>
          </cell>
          <cell r="M55">
            <v>0.67500000000000004</v>
          </cell>
          <cell r="N55">
            <v>15.3</v>
          </cell>
          <cell r="O55">
            <v>16.600000000000001</v>
          </cell>
          <cell r="Q55">
            <v>-7.8313253012048278E-2</v>
          </cell>
          <cell r="S55">
            <v>221256045</v>
          </cell>
          <cell r="T55">
            <v>28687.5</v>
          </cell>
          <cell r="U55">
            <v>0</v>
          </cell>
          <cell r="V55">
            <v>72000</v>
          </cell>
          <cell r="W55">
            <v>38880</v>
          </cell>
          <cell r="X55">
            <v>34992</v>
          </cell>
          <cell r="Y55">
            <v>6304.5</v>
          </cell>
          <cell r="Z55">
            <v>0.18016975308641975</v>
          </cell>
          <cell r="AB55">
            <v>74000</v>
          </cell>
        </row>
        <row r="56">
          <cell r="C56" t="str">
            <v>ETB00485500</v>
          </cell>
          <cell r="D56" t="str">
            <v>M2031RU</v>
          </cell>
          <cell r="E56" t="str">
            <v>700X40C</v>
          </cell>
          <cell r="F56" t="str">
            <v>40-622</v>
          </cell>
          <cell r="G56">
            <v>120</v>
          </cell>
          <cell r="H56" t="str">
            <v>Foldable</v>
          </cell>
          <cell r="I56" t="str">
            <v>EXO/TR</v>
          </cell>
          <cell r="J56" t="str">
            <v>E25</v>
          </cell>
          <cell r="K56">
            <v>4717784042183</v>
          </cell>
          <cell r="L56" t="str">
            <v>1.43cfts/10pcs/carton</v>
          </cell>
          <cell r="M56">
            <v>0.435</v>
          </cell>
          <cell r="N56">
            <v>14.8</v>
          </cell>
          <cell r="O56" t="e">
            <v>#N/A</v>
          </cell>
          <cell r="Q56" t="e">
            <v>#N/A</v>
          </cell>
          <cell r="S56">
            <v>221267595</v>
          </cell>
          <cell r="T56">
            <v>27750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-27750</v>
          </cell>
          <cell r="Z56" t="e">
            <v>#DIV/0!</v>
          </cell>
          <cell r="AB56">
            <v>71000</v>
          </cell>
        </row>
        <row r="57">
          <cell r="C57" t="str">
            <v>ETB00489800</v>
          </cell>
          <cell r="D57" t="str">
            <v>M2031RU</v>
          </cell>
          <cell r="E57" t="str">
            <v>700X40C</v>
          </cell>
          <cell r="F57" t="str">
            <v>40-622</v>
          </cell>
          <cell r="G57">
            <v>120</v>
          </cell>
          <cell r="H57" t="str">
            <v>Foldable</v>
          </cell>
          <cell r="I57" t="str">
            <v>EXO/TR/TANWALL</v>
          </cell>
          <cell r="J57" t="str">
            <v>E25</v>
          </cell>
          <cell r="K57">
            <v>4717784042381</v>
          </cell>
          <cell r="L57" t="str">
            <v>1.43cfts/10pcs/carton</v>
          </cell>
          <cell r="M57">
            <v>0.43</v>
          </cell>
          <cell r="N57">
            <v>15.3</v>
          </cell>
          <cell r="O57" t="e">
            <v>#N/A</v>
          </cell>
          <cell r="Q57" t="e">
            <v>#N/A</v>
          </cell>
          <cell r="S57" t="e">
            <v>#N/A</v>
          </cell>
          <cell r="T57">
            <v>28687.5</v>
          </cell>
          <cell r="U57">
            <v>0</v>
          </cell>
          <cell r="V57" t="e">
            <v>#N/A</v>
          </cell>
          <cell r="W57" t="e">
            <v>#N/A</v>
          </cell>
          <cell r="X57" t="e">
            <v>#N/A</v>
          </cell>
          <cell r="Y57" t="e">
            <v>#N/A</v>
          </cell>
          <cell r="Z57" t="e">
            <v>#N/A</v>
          </cell>
          <cell r="AB57">
            <v>74000</v>
          </cell>
        </row>
        <row r="58">
          <cell r="C58" t="str">
            <v>ETB00574000</v>
          </cell>
          <cell r="D58" t="str">
            <v>M2031RU</v>
          </cell>
          <cell r="E58" t="str">
            <v>700X45C</v>
          </cell>
          <cell r="F58" t="str">
            <v>45-622</v>
          </cell>
          <cell r="G58">
            <v>120</v>
          </cell>
          <cell r="H58" t="str">
            <v>Foldable</v>
          </cell>
          <cell r="I58" t="str">
            <v>HYPR-X/EXO/TR</v>
          </cell>
          <cell r="J58" t="str">
            <v>E25</v>
          </cell>
          <cell r="K58">
            <v>4717784044590</v>
          </cell>
          <cell r="L58" t="str">
            <v>1.43cfts/10pcs/carton</v>
          </cell>
          <cell r="M58">
            <v>0.51</v>
          </cell>
          <cell r="N58">
            <v>14.8</v>
          </cell>
          <cell r="O58" t="e">
            <v>#N/A</v>
          </cell>
          <cell r="P58" t="str">
            <v>Mar. 2025 Updated
Hotpatch, package Updated</v>
          </cell>
          <cell r="Q58" t="e">
            <v>#N/A</v>
          </cell>
          <cell r="S58">
            <v>221267596</v>
          </cell>
          <cell r="T58">
            <v>27750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-27750</v>
          </cell>
          <cell r="Z58" t="e">
            <v>#DIV/0!</v>
          </cell>
          <cell r="AB58">
            <v>71000</v>
          </cell>
        </row>
        <row r="59">
          <cell r="C59" t="str">
            <v>ETB00577400</v>
          </cell>
          <cell r="D59" t="str">
            <v>M2031RU</v>
          </cell>
          <cell r="E59" t="str">
            <v>700X45C</v>
          </cell>
          <cell r="F59" t="str">
            <v>45-622</v>
          </cell>
          <cell r="G59">
            <v>120</v>
          </cell>
          <cell r="H59" t="str">
            <v>Foldable</v>
          </cell>
          <cell r="I59" t="str">
            <v>HYPR-X/EXO/TR/TANWALL</v>
          </cell>
          <cell r="J59" t="str">
            <v>E25</v>
          </cell>
          <cell r="K59">
            <v>4717784044620</v>
          </cell>
          <cell r="L59" t="str">
            <v>1.43cfts/10pcs/carton</v>
          </cell>
          <cell r="M59">
            <v>0.5</v>
          </cell>
          <cell r="N59">
            <v>15.3</v>
          </cell>
          <cell r="O59" t="e">
            <v>#N/A</v>
          </cell>
          <cell r="P59" t="str">
            <v>Mar. 2025 Updated
Hotpatch, package Updated</v>
          </cell>
          <cell r="Q59" t="e">
            <v>#N/A</v>
          </cell>
          <cell r="S59" t="e">
            <v>#N/A</v>
          </cell>
          <cell r="T59">
            <v>28687.5</v>
          </cell>
          <cell r="U59">
            <v>0</v>
          </cell>
          <cell r="V59" t="e">
            <v>#N/A</v>
          </cell>
          <cell r="W59" t="e">
            <v>#N/A</v>
          </cell>
          <cell r="X59" t="e">
            <v>#N/A</v>
          </cell>
          <cell r="Y59" t="e">
            <v>#N/A</v>
          </cell>
          <cell r="Z59" t="e">
            <v>#N/A</v>
          </cell>
          <cell r="AB59">
            <v>74000</v>
          </cell>
        </row>
        <row r="60">
          <cell r="C60" t="str">
            <v>ETB00300400</v>
          </cell>
          <cell r="D60" t="str">
            <v>M2027RU</v>
          </cell>
          <cell r="E60" t="str">
            <v>650X47B</v>
          </cell>
          <cell r="F60" t="str">
            <v>47-584</v>
          </cell>
          <cell r="G60">
            <v>120</v>
          </cell>
          <cell r="H60" t="str">
            <v>Foldable</v>
          </cell>
          <cell r="I60" t="str">
            <v>EXO/TR</v>
          </cell>
          <cell r="J60" t="str">
            <v>E25</v>
          </cell>
          <cell r="K60">
            <v>4717784039305</v>
          </cell>
          <cell r="L60" t="str">
            <v>1.43cfts/10pcs/carton</v>
          </cell>
          <cell r="M60">
            <v>0.505</v>
          </cell>
          <cell r="N60">
            <v>13.8</v>
          </cell>
          <cell r="O60">
            <v>15</v>
          </cell>
          <cell r="Q60">
            <v>-7.999999999999996E-2</v>
          </cell>
          <cell r="S60">
            <v>201048862</v>
          </cell>
          <cell r="T60">
            <v>25875</v>
          </cell>
          <cell r="U60">
            <v>0</v>
          </cell>
          <cell r="V60">
            <v>65000</v>
          </cell>
          <cell r="W60">
            <v>35100</v>
          </cell>
          <cell r="X60">
            <v>31590</v>
          </cell>
          <cell r="Y60">
            <v>5715</v>
          </cell>
          <cell r="Z60">
            <v>0.18091168091168092</v>
          </cell>
          <cell r="AB60">
            <v>67000</v>
          </cell>
        </row>
        <row r="61">
          <cell r="C61" t="str">
            <v>ETB00352400</v>
          </cell>
          <cell r="D61" t="str">
            <v>M2027RU</v>
          </cell>
          <cell r="E61" t="str">
            <v>650X47B</v>
          </cell>
          <cell r="F61" t="str">
            <v>47-584</v>
          </cell>
          <cell r="G61">
            <v>120</v>
          </cell>
          <cell r="H61" t="str">
            <v>Foldable</v>
          </cell>
          <cell r="I61" t="str">
            <v>EXO/TR/TANWALL</v>
          </cell>
          <cell r="J61" t="str">
            <v>E25</v>
          </cell>
          <cell r="K61">
            <v>4717784039817</v>
          </cell>
          <cell r="L61" t="str">
            <v>1.43cfts/10pcs/carton</v>
          </cell>
          <cell r="M61">
            <v>0.49</v>
          </cell>
          <cell r="N61">
            <v>14.3</v>
          </cell>
          <cell r="O61">
            <v>15.5</v>
          </cell>
          <cell r="Q61">
            <v>-7.7419354838709653E-2</v>
          </cell>
          <cell r="S61">
            <v>220453764</v>
          </cell>
          <cell r="T61">
            <v>26812.5</v>
          </cell>
          <cell r="U61">
            <v>0</v>
          </cell>
          <cell r="V61">
            <v>68000</v>
          </cell>
          <cell r="W61">
            <v>36720</v>
          </cell>
          <cell r="X61">
            <v>33048</v>
          </cell>
          <cell r="Y61">
            <v>6235.5</v>
          </cell>
          <cell r="Z61">
            <v>0.18868010167029775</v>
          </cell>
          <cell r="AB61">
            <v>69000</v>
          </cell>
        </row>
        <row r="62">
          <cell r="C62" t="str">
            <v>ETB00325300</v>
          </cell>
          <cell r="D62" t="str">
            <v>M2027RU</v>
          </cell>
          <cell r="E62" t="str">
            <v>700X40C</v>
          </cell>
          <cell r="F62" t="str">
            <v>40-622</v>
          </cell>
          <cell r="G62">
            <v>120</v>
          </cell>
          <cell r="H62" t="str">
            <v>Foldable</v>
          </cell>
          <cell r="I62" t="str">
            <v>EXO/TR</v>
          </cell>
          <cell r="J62" t="str">
            <v>E25</v>
          </cell>
          <cell r="K62">
            <v>4717784039350</v>
          </cell>
          <cell r="L62" t="str">
            <v>1.43cfts/10pcs/carton</v>
          </cell>
          <cell r="M62">
            <v>0.44</v>
          </cell>
          <cell r="N62">
            <v>14.8</v>
          </cell>
          <cell r="O62">
            <v>16.100000000000001</v>
          </cell>
          <cell r="Q62">
            <v>-8.0745341614906874E-2</v>
          </cell>
          <cell r="S62">
            <v>201048863</v>
          </cell>
          <cell r="T62">
            <v>27750</v>
          </cell>
          <cell r="U62">
            <v>0</v>
          </cell>
          <cell r="V62">
            <v>70000</v>
          </cell>
          <cell r="W62">
            <v>37800</v>
          </cell>
          <cell r="X62">
            <v>34020</v>
          </cell>
          <cell r="Y62">
            <v>6270</v>
          </cell>
          <cell r="Z62">
            <v>0.18430335097001763</v>
          </cell>
          <cell r="AB62">
            <v>71000</v>
          </cell>
        </row>
        <row r="63">
          <cell r="C63" t="str">
            <v>ETB00352300</v>
          </cell>
          <cell r="D63" t="str">
            <v>M2027RU</v>
          </cell>
          <cell r="E63" t="str">
            <v>700X40C</v>
          </cell>
          <cell r="F63" t="str">
            <v>40-622</v>
          </cell>
          <cell r="G63">
            <v>120</v>
          </cell>
          <cell r="H63" t="str">
            <v>Foldable</v>
          </cell>
          <cell r="I63" t="str">
            <v>EXO/TR/TANWALL</v>
          </cell>
          <cell r="J63" t="str">
            <v>E25</v>
          </cell>
          <cell r="K63">
            <v>4717784039800</v>
          </cell>
          <cell r="L63" t="str">
            <v>1.43cfts/10pcs/carton</v>
          </cell>
          <cell r="M63">
            <v>0.43</v>
          </cell>
          <cell r="N63">
            <v>15.3</v>
          </cell>
          <cell r="O63">
            <v>16.600000000000001</v>
          </cell>
          <cell r="Q63">
            <v>-7.8313253012048278E-2</v>
          </cell>
          <cell r="S63">
            <v>220453765</v>
          </cell>
          <cell r="T63">
            <v>28687.5</v>
          </cell>
          <cell r="U63">
            <v>0</v>
          </cell>
          <cell r="V63">
            <v>72000</v>
          </cell>
          <cell r="W63">
            <v>38880</v>
          </cell>
          <cell r="X63">
            <v>34992</v>
          </cell>
          <cell r="Y63">
            <v>6304.5</v>
          </cell>
          <cell r="Z63">
            <v>0.18016975308641975</v>
          </cell>
          <cell r="AB63">
            <v>74000</v>
          </cell>
        </row>
        <row r="64">
          <cell r="C64" t="str">
            <v>ETB00649700</v>
          </cell>
          <cell r="D64" t="str">
            <v>M2027RU</v>
          </cell>
          <cell r="E64" t="str">
            <v>700X40C</v>
          </cell>
          <cell r="F64" t="str">
            <v>40-622</v>
          </cell>
          <cell r="G64">
            <v>120</v>
          </cell>
          <cell r="H64" t="str">
            <v>Foldable</v>
          </cell>
          <cell r="I64" t="str">
            <v>HYPR-X/EXO/TR/TANWALL</v>
          </cell>
          <cell r="J64" t="str">
            <v>E25</v>
          </cell>
          <cell r="K64">
            <v>4717784044644</v>
          </cell>
          <cell r="L64" t="str">
            <v>1.43cfts/10pcs/carton</v>
          </cell>
          <cell r="M64">
            <v>0.44</v>
          </cell>
          <cell r="N64">
            <v>15.3</v>
          </cell>
          <cell r="O64" t="e">
            <v>#N/A</v>
          </cell>
          <cell r="P64" t="str">
            <v>Aug. 2025 Updated</v>
          </cell>
          <cell r="Q64" t="e">
            <v>#N/A</v>
          </cell>
          <cell r="S64">
            <v>221267597</v>
          </cell>
          <cell r="T64">
            <v>28687.5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-28687.5</v>
          </cell>
          <cell r="Z64" t="e">
            <v>#DIV/0!</v>
          </cell>
          <cell r="AB64">
            <v>74000</v>
          </cell>
        </row>
        <row r="65">
          <cell r="C65" t="str">
            <v>ETB81808200</v>
          </cell>
          <cell r="D65" t="str">
            <v>M210</v>
          </cell>
          <cell r="E65" t="str">
            <v>700X23C</v>
          </cell>
          <cell r="F65" t="str">
            <v>23-622</v>
          </cell>
          <cell r="G65">
            <v>60</v>
          </cell>
          <cell r="H65" t="str">
            <v>Wire</v>
          </cell>
          <cell r="J65" t="str">
            <v>-</v>
          </cell>
          <cell r="K65" t="str">
            <v>4717784028033</v>
          </cell>
          <cell r="L65" t="str">
            <v>2.38cfts/25pcs/bale</v>
          </cell>
          <cell r="M65">
            <v>0.31</v>
          </cell>
          <cell r="N65">
            <v>7.5</v>
          </cell>
          <cell r="O65">
            <v>8.1999999999999993</v>
          </cell>
          <cell r="Q65">
            <v>-8.536585365853655E-2</v>
          </cell>
          <cell r="S65">
            <v>200142767</v>
          </cell>
          <cell r="T65">
            <v>14062.5</v>
          </cell>
          <cell r="U65">
            <v>0</v>
          </cell>
          <cell r="V65">
            <v>36000</v>
          </cell>
          <cell r="W65">
            <v>19440</v>
          </cell>
          <cell r="X65">
            <v>17496</v>
          </cell>
          <cell r="Y65">
            <v>3433.5</v>
          </cell>
          <cell r="Z65">
            <v>0.19624485596707819</v>
          </cell>
          <cell r="AB65">
            <v>36000</v>
          </cell>
        </row>
        <row r="66">
          <cell r="C66" t="str">
            <v>ETB81808300</v>
          </cell>
          <cell r="D66" t="str">
            <v>M210</v>
          </cell>
          <cell r="E66" t="str">
            <v>700X23C</v>
          </cell>
          <cell r="F66" t="str">
            <v>23-622</v>
          </cell>
          <cell r="G66">
            <v>60</v>
          </cell>
          <cell r="H66" t="str">
            <v>Foldable</v>
          </cell>
          <cell r="I66" t="str">
            <v>SILKWORM</v>
          </cell>
          <cell r="J66" t="str">
            <v>-</v>
          </cell>
          <cell r="K66">
            <v>4717784029962</v>
          </cell>
          <cell r="L66" t="str">
            <v>1.43cfts/10pcs/carton</v>
          </cell>
          <cell r="M66">
            <v>0.25600000000000001</v>
          </cell>
          <cell r="N66">
            <v>10.6</v>
          </cell>
          <cell r="O66">
            <v>11.5</v>
          </cell>
          <cell r="Q66">
            <v>-7.8260869565217384E-2</v>
          </cell>
          <cell r="S66" t="e">
            <v>#N/A</v>
          </cell>
          <cell r="T66">
            <v>19875</v>
          </cell>
          <cell r="U66">
            <v>0</v>
          </cell>
          <cell r="V66" t="e">
            <v>#N/A</v>
          </cell>
          <cell r="W66" t="e">
            <v>#N/A</v>
          </cell>
          <cell r="X66" t="e">
            <v>#N/A</v>
          </cell>
          <cell r="Y66" t="e">
            <v>#N/A</v>
          </cell>
          <cell r="Z66" t="e">
            <v>#N/A</v>
          </cell>
          <cell r="AB66">
            <v>51000</v>
          </cell>
        </row>
        <row r="67">
          <cell r="C67" t="str">
            <v>ETB86473100</v>
          </cell>
          <cell r="D67" t="str">
            <v>M210</v>
          </cell>
          <cell r="E67" t="str">
            <v>700X25C</v>
          </cell>
          <cell r="F67" t="str">
            <v>25-622</v>
          </cell>
          <cell r="G67">
            <v>60</v>
          </cell>
          <cell r="H67" t="str">
            <v>Wire</v>
          </cell>
          <cell r="J67" t="str">
            <v>-</v>
          </cell>
          <cell r="K67" t="str">
            <v>4717784029405</v>
          </cell>
          <cell r="L67" t="str">
            <v>2.38cfts/25pcs/bale</v>
          </cell>
          <cell r="M67">
            <v>0.315</v>
          </cell>
          <cell r="N67">
            <v>7.5</v>
          </cell>
          <cell r="O67">
            <v>8.1999999999999993</v>
          </cell>
          <cell r="Q67">
            <v>-8.536585365853655E-2</v>
          </cell>
          <cell r="S67">
            <v>200142768</v>
          </cell>
          <cell r="T67">
            <v>14062.5</v>
          </cell>
          <cell r="U67">
            <v>0</v>
          </cell>
          <cell r="V67">
            <v>36000</v>
          </cell>
          <cell r="W67">
            <v>19440</v>
          </cell>
          <cell r="X67">
            <v>17496</v>
          </cell>
          <cell r="Y67">
            <v>3433.5</v>
          </cell>
          <cell r="Z67">
            <v>0.19624485596707819</v>
          </cell>
          <cell r="AB67">
            <v>36000</v>
          </cell>
        </row>
        <row r="68">
          <cell r="C68" t="str">
            <v>ETB86473200</v>
          </cell>
          <cell r="D68" t="str">
            <v>M210</v>
          </cell>
          <cell r="E68" t="str">
            <v>700X25C</v>
          </cell>
          <cell r="F68" t="str">
            <v>25-622</v>
          </cell>
          <cell r="G68">
            <v>60</v>
          </cell>
          <cell r="H68" t="str">
            <v>Foldable</v>
          </cell>
          <cell r="I68" t="str">
            <v>SILKWORM</v>
          </cell>
          <cell r="J68" t="str">
            <v>-</v>
          </cell>
          <cell r="K68">
            <v>4717784032740</v>
          </cell>
          <cell r="L68" t="str">
            <v>1.43cfts/10pcs/carton</v>
          </cell>
          <cell r="M68">
            <v>0.255</v>
          </cell>
          <cell r="N68">
            <v>10.6</v>
          </cell>
          <cell r="O68">
            <v>11.5</v>
          </cell>
          <cell r="Q68">
            <v>-7.8260869565217384E-2</v>
          </cell>
          <cell r="S68" t="e">
            <v>#N/A</v>
          </cell>
          <cell r="T68">
            <v>19875</v>
          </cell>
          <cell r="U68">
            <v>0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B68">
            <v>51000</v>
          </cell>
        </row>
        <row r="69">
          <cell r="C69" t="str">
            <v>ETB88753000</v>
          </cell>
          <cell r="D69" t="str">
            <v>M210</v>
          </cell>
          <cell r="E69" t="str">
            <v>700X28C</v>
          </cell>
          <cell r="F69" t="str">
            <v>28-622</v>
          </cell>
          <cell r="G69">
            <v>60</v>
          </cell>
          <cell r="H69" t="str">
            <v>Wire</v>
          </cell>
          <cell r="I69" t="str">
            <v>SILKWORM</v>
          </cell>
          <cell r="J69" t="str">
            <v>-</v>
          </cell>
          <cell r="K69" t="str">
            <v>4717784034102</v>
          </cell>
          <cell r="L69" t="str">
            <v>2.56cfts/25pcs/bale</v>
          </cell>
          <cell r="M69">
            <v>0.36</v>
          </cell>
          <cell r="N69">
            <v>8.6</v>
          </cell>
          <cell r="O69">
            <v>9.3000000000000007</v>
          </cell>
          <cell r="Q69">
            <v>-7.526881720430123E-2</v>
          </cell>
          <cell r="S69">
            <v>200142770</v>
          </cell>
          <cell r="T69">
            <v>16125</v>
          </cell>
          <cell r="U69">
            <v>0</v>
          </cell>
          <cell r="V69">
            <v>41000</v>
          </cell>
          <cell r="W69">
            <v>22140</v>
          </cell>
          <cell r="X69">
            <v>19926</v>
          </cell>
          <cell r="Y69">
            <v>3801</v>
          </cell>
          <cell r="Z69">
            <v>0.19075579644685337</v>
          </cell>
          <cell r="AB69">
            <v>42000</v>
          </cell>
        </row>
        <row r="70">
          <cell r="C70" t="str">
            <v>ETB85917000</v>
          </cell>
          <cell r="D70" t="str">
            <v>M203P</v>
          </cell>
          <cell r="E70" t="str">
            <v>27.5X1.50</v>
          </cell>
          <cell r="F70" t="str">
            <v>40-584</v>
          </cell>
          <cell r="G70">
            <v>60</v>
          </cell>
          <cell r="H70" t="str">
            <v>Wire</v>
          </cell>
          <cell r="J70" t="str">
            <v>-</v>
          </cell>
          <cell r="K70" t="str">
            <v>4717784026404</v>
          </cell>
          <cell r="L70" t="str">
            <v>4.8cfts/25pcs/bale</v>
          </cell>
          <cell r="M70">
            <v>0.55000000000000004</v>
          </cell>
          <cell r="N70">
            <v>7.5</v>
          </cell>
          <cell r="O70">
            <v>8.1999999999999993</v>
          </cell>
          <cell r="Q70">
            <v>-8.536585365853655E-2</v>
          </cell>
          <cell r="S70">
            <v>200142774</v>
          </cell>
          <cell r="T70">
            <v>14062.5</v>
          </cell>
          <cell r="U70">
            <v>0</v>
          </cell>
          <cell r="V70">
            <v>36000</v>
          </cell>
          <cell r="W70">
            <v>19440</v>
          </cell>
          <cell r="X70">
            <v>17496</v>
          </cell>
          <cell r="Y70">
            <v>3433.5</v>
          </cell>
          <cell r="Z70">
            <v>0.19624485596707819</v>
          </cell>
          <cell r="AB70">
            <v>36000</v>
          </cell>
        </row>
        <row r="71">
          <cell r="C71" t="str">
            <v>ETB85917100</v>
          </cell>
          <cell r="D71" t="str">
            <v>M203P</v>
          </cell>
          <cell r="E71" t="str">
            <v>27.5X1.50</v>
          </cell>
          <cell r="F71" t="str">
            <v>40-584</v>
          </cell>
          <cell r="G71">
            <v>60</v>
          </cell>
          <cell r="H71" t="str">
            <v>Foldable</v>
          </cell>
          <cell r="I71" t="str">
            <v>SILKWORM</v>
          </cell>
          <cell r="J71" t="str">
            <v>-</v>
          </cell>
          <cell r="K71" t="str">
            <v>4717784026411</v>
          </cell>
          <cell r="L71" t="str">
            <v>1.43cfts/10pcs/carton</v>
          </cell>
          <cell r="M71">
            <v>0.505</v>
          </cell>
          <cell r="N71">
            <v>10.6</v>
          </cell>
          <cell r="O71">
            <v>11.5</v>
          </cell>
          <cell r="Q71">
            <v>-7.8260869565217384E-2</v>
          </cell>
          <cell r="S71">
            <v>200142775</v>
          </cell>
          <cell r="T71">
            <v>19875</v>
          </cell>
          <cell r="U71">
            <v>0</v>
          </cell>
          <cell r="V71">
            <v>50000</v>
          </cell>
          <cell r="W71">
            <v>27000</v>
          </cell>
          <cell r="X71">
            <v>24300</v>
          </cell>
          <cell r="Y71">
            <v>4425</v>
          </cell>
          <cell r="Z71">
            <v>0.18209876543209877</v>
          </cell>
          <cell r="AB71">
            <v>51000</v>
          </cell>
        </row>
        <row r="72">
          <cell r="C72" t="str">
            <v>ETB86368000</v>
          </cell>
          <cell r="D72" t="str">
            <v>M203</v>
          </cell>
          <cell r="E72" t="str">
            <v>700X25C</v>
          </cell>
          <cell r="F72" t="str">
            <v>25-622</v>
          </cell>
          <cell r="G72">
            <v>60</v>
          </cell>
          <cell r="H72" t="str">
            <v>Foldable</v>
          </cell>
          <cell r="I72" t="str">
            <v>SILKWORM</v>
          </cell>
          <cell r="J72" t="str">
            <v>-</v>
          </cell>
          <cell r="K72">
            <v>4717784029252</v>
          </cell>
          <cell r="L72" t="str">
            <v>1.43cfts/10pcs/carton</v>
          </cell>
          <cell r="M72">
            <v>0.26</v>
          </cell>
          <cell r="N72">
            <v>10.6</v>
          </cell>
          <cell r="O72">
            <v>11.5</v>
          </cell>
          <cell r="Q72">
            <v>-7.8260869565217384E-2</v>
          </cell>
          <cell r="S72" t="e">
            <v>#N/A</v>
          </cell>
          <cell r="T72">
            <v>19875</v>
          </cell>
          <cell r="U72">
            <v>0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B72">
            <v>51000</v>
          </cell>
        </row>
        <row r="73">
          <cell r="C73" t="str">
            <v>ETB88502000</v>
          </cell>
          <cell r="D73" t="str">
            <v>M203</v>
          </cell>
          <cell r="E73" t="str">
            <v>700X28C</v>
          </cell>
          <cell r="F73" t="str">
            <v>28-622</v>
          </cell>
          <cell r="G73">
            <v>60</v>
          </cell>
          <cell r="H73" t="str">
            <v>Foldable</v>
          </cell>
          <cell r="J73" t="str">
            <v>-</v>
          </cell>
          <cell r="K73">
            <v>4717784020969</v>
          </cell>
          <cell r="L73" t="str">
            <v>1.43cfts/10pcs/carton</v>
          </cell>
          <cell r="M73">
            <v>0.255</v>
          </cell>
          <cell r="N73">
            <v>9.6</v>
          </cell>
          <cell r="O73">
            <v>10.4</v>
          </cell>
          <cell r="Q73">
            <v>-7.6923076923076983E-2</v>
          </cell>
          <cell r="S73" t="e">
            <v>#N/A</v>
          </cell>
          <cell r="T73">
            <v>18000</v>
          </cell>
          <cell r="U73">
            <v>0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B73">
            <v>47000</v>
          </cell>
        </row>
        <row r="74">
          <cell r="C74" t="str">
            <v>ETB88856000</v>
          </cell>
          <cell r="D74" t="str">
            <v>M203P</v>
          </cell>
          <cell r="E74" t="str">
            <v>700X32C</v>
          </cell>
          <cell r="F74" t="str">
            <v>32-622</v>
          </cell>
          <cell r="G74">
            <v>60</v>
          </cell>
          <cell r="H74" t="str">
            <v>Wire</v>
          </cell>
          <cell r="J74" t="str">
            <v>-</v>
          </cell>
          <cell r="K74">
            <v>4717784021201</v>
          </cell>
          <cell r="L74" t="str">
            <v>3cfts/25pcs/bale</v>
          </cell>
          <cell r="M74">
            <v>0.36</v>
          </cell>
          <cell r="N74">
            <v>7.5</v>
          </cell>
          <cell r="O74">
            <v>8.1999999999999993</v>
          </cell>
          <cell r="Q74">
            <v>-8.536585365853655E-2</v>
          </cell>
          <cell r="S74">
            <v>200142777</v>
          </cell>
          <cell r="T74">
            <v>14062.5</v>
          </cell>
          <cell r="U74">
            <v>0</v>
          </cell>
          <cell r="V74">
            <v>36000</v>
          </cell>
          <cell r="W74">
            <v>19440</v>
          </cell>
          <cell r="X74">
            <v>17496</v>
          </cell>
          <cell r="Y74">
            <v>3433.5</v>
          </cell>
          <cell r="Z74">
            <v>0.19624485596707819</v>
          </cell>
          <cell r="AB74">
            <v>36000</v>
          </cell>
        </row>
        <row r="75">
          <cell r="C75" t="str">
            <v>ETB88859000</v>
          </cell>
          <cell r="D75" t="str">
            <v>M203P</v>
          </cell>
          <cell r="E75" t="str">
            <v>700X32C</v>
          </cell>
          <cell r="F75" t="str">
            <v>32-622</v>
          </cell>
          <cell r="G75">
            <v>60</v>
          </cell>
          <cell r="H75" t="str">
            <v>Foldable</v>
          </cell>
          <cell r="J75" t="str">
            <v>-</v>
          </cell>
          <cell r="K75" t="str">
            <v>4717784021294</v>
          </cell>
          <cell r="L75" t="str">
            <v>1.43cfts/10pcs/carton</v>
          </cell>
          <cell r="M75">
            <v>0.31</v>
          </cell>
          <cell r="N75">
            <v>9.6</v>
          </cell>
          <cell r="O75">
            <v>10.4</v>
          </cell>
          <cell r="Q75">
            <v>-7.6923076923076983E-2</v>
          </cell>
          <cell r="S75">
            <v>200142776</v>
          </cell>
          <cell r="T75">
            <v>18000</v>
          </cell>
          <cell r="U75">
            <v>0</v>
          </cell>
          <cell r="V75">
            <v>45000</v>
          </cell>
          <cell r="W75">
            <v>24300</v>
          </cell>
          <cell r="X75">
            <v>21870</v>
          </cell>
          <cell r="Y75">
            <v>3870</v>
          </cell>
          <cell r="Z75">
            <v>0.17695473251028807</v>
          </cell>
          <cell r="AB75">
            <v>47000</v>
          </cell>
        </row>
        <row r="76">
          <cell r="C76" t="str">
            <v>ETB52370000</v>
          </cell>
          <cell r="D76" t="str">
            <v>M203</v>
          </cell>
          <cell r="E76" t="str">
            <v>26X1.25</v>
          </cell>
          <cell r="F76" t="str">
            <v>32-559</v>
          </cell>
          <cell r="G76">
            <v>60</v>
          </cell>
          <cell r="H76" t="str">
            <v>Wire</v>
          </cell>
          <cell r="J76" t="str">
            <v>-</v>
          </cell>
          <cell r="K76" t="str">
            <v>4717784018416</v>
          </cell>
          <cell r="L76" t="str">
            <v>3.82cfts/25pcs/bale</v>
          </cell>
          <cell r="M76">
            <v>0.33500000000000002</v>
          </cell>
          <cell r="N76">
            <v>7.5</v>
          </cell>
          <cell r="O76">
            <v>8.1999999999999993</v>
          </cell>
          <cell r="Q76">
            <v>-8.536585365853655E-2</v>
          </cell>
          <cell r="S76">
            <v>200142778</v>
          </cell>
          <cell r="T76">
            <v>14062.5</v>
          </cell>
          <cell r="U76">
            <v>0</v>
          </cell>
          <cell r="V76">
            <v>36000</v>
          </cell>
          <cell r="W76">
            <v>19440</v>
          </cell>
          <cell r="X76">
            <v>17496</v>
          </cell>
          <cell r="Y76">
            <v>3433.5</v>
          </cell>
          <cell r="Z76">
            <v>0.19624485596707819</v>
          </cell>
          <cell r="AB76">
            <v>36000</v>
          </cell>
        </row>
        <row r="77">
          <cell r="C77" t="str">
            <v>ETB52371000</v>
          </cell>
          <cell r="D77" t="str">
            <v>M203</v>
          </cell>
          <cell r="E77" t="str">
            <v>26X1.25</v>
          </cell>
          <cell r="F77" t="str">
            <v>32-559</v>
          </cell>
          <cell r="G77">
            <v>60</v>
          </cell>
          <cell r="H77" t="str">
            <v>Foldable</v>
          </cell>
          <cell r="J77" t="str">
            <v>-</v>
          </cell>
          <cell r="K77" t="str">
            <v>4717784018409</v>
          </cell>
          <cell r="L77" t="str">
            <v>1.43cfts/10pcs/carton</v>
          </cell>
          <cell r="M77">
            <v>0.28999999999999998</v>
          </cell>
          <cell r="N77">
            <v>9.6</v>
          </cell>
          <cell r="O77">
            <v>10.4</v>
          </cell>
          <cell r="Q77">
            <v>-7.6923076923076983E-2</v>
          </cell>
          <cell r="S77">
            <v>200142779</v>
          </cell>
          <cell r="T77">
            <v>18000</v>
          </cell>
          <cell r="U77">
            <v>0</v>
          </cell>
          <cell r="V77">
            <v>45000</v>
          </cell>
          <cell r="W77">
            <v>24300</v>
          </cell>
          <cell r="X77">
            <v>21870</v>
          </cell>
          <cell r="Y77">
            <v>3870</v>
          </cell>
          <cell r="Z77">
            <v>0.17695473251028807</v>
          </cell>
          <cell r="AB77">
            <v>47000</v>
          </cell>
        </row>
        <row r="78">
          <cell r="C78" t="str">
            <v>ETB58907000</v>
          </cell>
          <cell r="D78" t="str">
            <v>M203P</v>
          </cell>
          <cell r="E78" t="str">
            <v>26X1.50</v>
          </cell>
          <cell r="F78" t="str">
            <v>40/38-559</v>
          </cell>
          <cell r="G78">
            <v>60</v>
          </cell>
          <cell r="H78" t="str">
            <v>Wire</v>
          </cell>
          <cell r="J78" t="str">
            <v>-</v>
          </cell>
          <cell r="K78" t="str">
            <v>4717784019611</v>
          </cell>
          <cell r="L78" t="str">
            <v>3.82cfts/25pcs/bale</v>
          </cell>
          <cell r="M78">
            <v>0.505</v>
          </cell>
          <cell r="N78">
            <v>7.5</v>
          </cell>
          <cell r="O78">
            <v>8.1999999999999993</v>
          </cell>
          <cell r="Q78">
            <v>-8.536585365853655E-2</v>
          </cell>
          <cell r="S78">
            <v>200142780</v>
          </cell>
          <cell r="T78">
            <v>14062.5</v>
          </cell>
          <cell r="U78">
            <v>0</v>
          </cell>
          <cell r="V78">
            <v>35000</v>
          </cell>
          <cell r="W78">
            <v>18900</v>
          </cell>
          <cell r="X78">
            <v>17010</v>
          </cell>
          <cell r="Y78">
            <v>2947.5</v>
          </cell>
          <cell r="Z78">
            <v>0.17328042328042328</v>
          </cell>
          <cell r="AB78">
            <v>36000</v>
          </cell>
        </row>
        <row r="79">
          <cell r="C79" t="str">
            <v>ETB58908000</v>
          </cell>
          <cell r="D79" t="str">
            <v>M203P</v>
          </cell>
          <cell r="E79" t="str">
            <v>26X1.50</v>
          </cell>
          <cell r="F79" t="str">
            <v>40/38-559</v>
          </cell>
          <cell r="G79">
            <v>60</v>
          </cell>
          <cell r="H79" t="str">
            <v>Foldable</v>
          </cell>
          <cell r="J79" t="str">
            <v>-</v>
          </cell>
          <cell r="K79" t="str">
            <v>4717784019512</v>
          </cell>
          <cell r="L79" t="str">
            <v>1.43cfts/10pcs/carton</v>
          </cell>
          <cell r="M79">
            <v>0.46500000000000002</v>
          </cell>
          <cell r="N79">
            <v>9.6</v>
          </cell>
          <cell r="O79">
            <v>10.4</v>
          </cell>
          <cell r="Q79">
            <v>-7.6923076923076983E-2</v>
          </cell>
          <cell r="S79">
            <v>200142781</v>
          </cell>
          <cell r="T79">
            <v>18000</v>
          </cell>
          <cell r="U79">
            <v>0</v>
          </cell>
          <cell r="V79">
            <v>45000</v>
          </cell>
          <cell r="W79">
            <v>24300</v>
          </cell>
          <cell r="X79">
            <v>21870</v>
          </cell>
          <cell r="Y79">
            <v>3870</v>
          </cell>
          <cell r="Z79">
            <v>0.17695473251028807</v>
          </cell>
          <cell r="AB79">
            <v>47000</v>
          </cell>
        </row>
        <row r="80">
          <cell r="C80" t="str">
            <v>ETB00555500</v>
          </cell>
          <cell r="D80" t="str">
            <v>M2032</v>
          </cell>
          <cell r="E80" t="str">
            <v>700X32C</v>
          </cell>
          <cell r="F80" t="str">
            <v>32-622</v>
          </cell>
          <cell r="G80">
            <v>60</v>
          </cell>
          <cell r="H80" t="str">
            <v>Wire</v>
          </cell>
          <cell r="I80" t="str">
            <v>REF</v>
          </cell>
          <cell r="J80" t="str">
            <v>-</v>
          </cell>
          <cell r="K80">
            <v>4717784043111</v>
          </cell>
          <cell r="L80" t="str">
            <v>3cfts/25pcs/bale</v>
          </cell>
          <cell r="M80">
            <v>0.41</v>
          </cell>
          <cell r="N80">
            <v>8</v>
          </cell>
          <cell r="O80" t="e">
            <v>#N/A</v>
          </cell>
          <cell r="Q80" t="e">
            <v>#N/A</v>
          </cell>
          <cell r="S80" t="e">
            <v>#N/A</v>
          </cell>
          <cell r="T80">
            <v>15000</v>
          </cell>
          <cell r="U80">
            <v>0</v>
          </cell>
          <cell r="V80" t="e">
            <v>#N/A</v>
          </cell>
          <cell r="W80" t="e">
            <v>#N/A</v>
          </cell>
          <cell r="X80" t="e">
            <v>#N/A</v>
          </cell>
          <cell r="Y80" t="e">
            <v>#N/A</v>
          </cell>
          <cell r="Z80" t="e">
            <v>#N/A</v>
          </cell>
          <cell r="AB80">
            <v>39000</v>
          </cell>
        </row>
        <row r="81">
          <cell r="C81" t="str">
            <v>ETB00530300</v>
          </cell>
          <cell r="D81" t="str">
            <v>M2032</v>
          </cell>
          <cell r="E81" t="str">
            <v>700X35C</v>
          </cell>
          <cell r="F81" t="str">
            <v>35-622</v>
          </cell>
          <cell r="G81">
            <v>60</v>
          </cell>
          <cell r="H81" t="str">
            <v>Wire</v>
          </cell>
          <cell r="I81" t="str">
            <v>REF</v>
          </cell>
          <cell r="J81" t="str">
            <v>-</v>
          </cell>
          <cell r="K81">
            <v>4717784042718</v>
          </cell>
          <cell r="L81" t="str">
            <v>3cfts/25pcs/bale</v>
          </cell>
          <cell r="M81">
            <v>0.47499999999999998</v>
          </cell>
          <cell r="N81">
            <v>8</v>
          </cell>
          <cell r="O81" t="e">
            <v>#N/A</v>
          </cell>
          <cell r="Q81" t="e">
            <v>#N/A</v>
          </cell>
          <cell r="S81" t="e">
            <v>#N/A</v>
          </cell>
          <cell r="T81">
            <v>15000</v>
          </cell>
          <cell r="U81">
            <v>0</v>
          </cell>
          <cell r="V81" t="e">
            <v>#N/A</v>
          </cell>
          <cell r="W81" t="e">
            <v>#N/A</v>
          </cell>
          <cell r="X81" t="e">
            <v>#N/A</v>
          </cell>
          <cell r="Y81" t="e">
            <v>#N/A</v>
          </cell>
          <cell r="Z81" t="e">
            <v>#N/A</v>
          </cell>
          <cell r="AB81">
            <v>39000</v>
          </cell>
        </row>
        <row r="82">
          <cell r="C82" t="str">
            <v>ETB96630000</v>
          </cell>
          <cell r="D82" t="str">
            <v>M2021EP</v>
          </cell>
          <cell r="E82" t="str">
            <v>700X47C</v>
          </cell>
          <cell r="F82" t="str">
            <v>47-622</v>
          </cell>
          <cell r="G82">
            <v>60</v>
          </cell>
          <cell r="H82" t="str">
            <v>Wire</v>
          </cell>
          <cell r="I82" t="str">
            <v>EBIKE/SILKSHIELD</v>
          </cell>
          <cell r="J82" t="str">
            <v>-</v>
          </cell>
          <cell r="K82" t="str">
            <v>4717784032535</v>
          </cell>
          <cell r="L82" t="str">
            <v>3cfts/25pcs/bale</v>
          </cell>
          <cell r="M82">
            <v>0.77</v>
          </cell>
          <cell r="N82">
            <v>8.6</v>
          </cell>
          <cell r="O82">
            <v>9.3000000000000007</v>
          </cell>
          <cell r="Q82">
            <v>-7.526881720430123E-2</v>
          </cell>
          <cell r="S82">
            <v>200142782</v>
          </cell>
          <cell r="T82">
            <v>16125</v>
          </cell>
          <cell r="U82">
            <v>0</v>
          </cell>
          <cell r="V82">
            <v>41000</v>
          </cell>
          <cell r="W82">
            <v>22140</v>
          </cell>
          <cell r="X82">
            <v>19926</v>
          </cell>
          <cell r="Y82">
            <v>3801</v>
          </cell>
          <cell r="Z82">
            <v>0.19075579644685337</v>
          </cell>
          <cell r="AB82">
            <v>42000</v>
          </cell>
        </row>
        <row r="83">
          <cell r="C83" t="str">
            <v>ETB69104300</v>
          </cell>
          <cell r="D83" t="str">
            <v>M2013</v>
          </cell>
          <cell r="E83" t="str">
            <v>26X2.00</v>
          </cell>
          <cell r="F83" t="str">
            <v>50-559</v>
          </cell>
          <cell r="G83">
            <v>60</v>
          </cell>
          <cell r="H83" t="str">
            <v>Wire</v>
          </cell>
          <cell r="I83" t="str">
            <v xml:space="preserve">SILKSHIELD/REF </v>
          </cell>
          <cell r="J83" t="str">
            <v>-</v>
          </cell>
          <cell r="K83" t="str">
            <v>4717784022284</v>
          </cell>
          <cell r="L83" t="str">
            <v>4cfts/25pcs/bale</v>
          </cell>
          <cell r="M83">
            <v>0.76</v>
          </cell>
          <cell r="N83">
            <v>9.6</v>
          </cell>
          <cell r="O83">
            <v>10.4</v>
          </cell>
          <cell r="Q83">
            <v>-7.6923076923076983E-2</v>
          </cell>
          <cell r="S83">
            <v>200142786</v>
          </cell>
          <cell r="T83">
            <v>18000</v>
          </cell>
          <cell r="U83">
            <v>0</v>
          </cell>
          <cell r="V83">
            <v>45000</v>
          </cell>
          <cell r="W83">
            <v>24300</v>
          </cell>
          <cell r="X83">
            <v>21870</v>
          </cell>
          <cell r="Y83">
            <v>3870</v>
          </cell>
          <cell r="Z83">
            <v>0.17695473251028807</v>
          </cell>
          <cell r="AB83">
            <v>47000</v>
          </cell>
        </row>
        <row r="84">
          <cell r="C84" t="str">
            <v>ETB91437000</v>
          </cell>
          <cell r="D84" t="str">
            <v>M2013</v>
          </cell>
          <cell r="E84" t="str">
            <v>700X35C</v>
          </cell>
          <cell r="F84" t="str">
            <v>35-622</v>
          </cell>
          <cell r="G84">
            <v>60</v>
          </cell>
          <cell r="H84" t="str">
            <v>Wire</v>
          </cell>
          <cell r="I84" t="str">
            <v xml:space="preserve">SILKSHIELD/REF </v>
          </cell>
          <cell r="J84" t="str">
            <v>-</v>
          </cell>
          <cell r="K84" t="str">
            <v>4717784022307</v>
          </cell>
          <cell r="L84" t="str">
            <v>3cfts/25pcs/bale</v>
          </cell>
          <cell r="M84">
            <v>0.56000000000000005</v>
          </cell>
          <cell r="N84">
            <v>9.6</v>
          </cell>
          <cell r="O84">
            <v>10.4</v>
          </cell>
          <cell r="Q84">
            <v>-7.6923076923076983E-2</v>
          </cell>
          <cell r="S84">
            <v>200142787</v>
          </cell>
          <cell r="T84">
            <v>18000</v>
          </cell>
          <cell r="U84">
            <v>0</v>
          </cell>
          <cell r="V84">
            <v>45000</v>
          </cell>
          <cell r="W84">
            <v>24300</v>
          </cell>
          <cell r="X84">
            <v>21870</v>
          </cell>
          <cell r="Y84">
            <v>3870</v>
          </cell>
          <cell r="Z84">
            <v>0.17695473251028807</v>
          </cell>
          <cell r="AB84">
            <v>47000</v>
          </cell>
        </row>
        <row r="85">
          <cell r="C85" t="str">
            <v>ETB96137000</v>
          </cell>
          <cell r="D85" t="str">
            <v>M2013</v>
          </cell>
          <cell r="E85" t="str">
            <v>700X40C</v>
          </cell>
          <cell r="F85" t="str">
            <v>40-622</v>
          </cell>
          <cell r="G85">
            <v>60</v>
          </cell>
          <cell r="H85" t="str">
            <v>Wire</v>
          </cell>
          <cell r="I85" t="str">
            <v xml:space="preserve">SILKSHIELD/REF </v>
          </cell>
          <cell r="J85" t="str">
            <v>-</v>
          </cell>
          <cell r="K85" t="str">
            <v>4717784022314</v>
          </cell>
          <cell r="L85" t="str">
            <v>3cfts/25pcs/bale</v>
          </cell>
          <cell r="M85">
            <v>0.63</v>
          </cell>
          <cell r="N85">
            <v>9.6</v>
          </cell>
          <cell r="O85">
            <v>10.4</v>
          </cell>
          <cell r="Q85">
            <v>-7.6923076923076983E-2</v>
          </cell>
          <cell r="S85">
            <v>200142788</v>
          </cell>
          <cell r="T85">
            <v>18000</v>
          </cell>
          <cell r="U85">
            <v>0</v>
          </cell>
          <cell r="V85">
            <v>45000</v>
          </cell>
          <cell r="W85">
            <v>24300</v>
          </cell>
          <cell r="X85">
            <v>21870</v>
          </cell>
          <cell r="Y85">
            <v>3870</v>
          </cell>
          <cell r="Z85">
            <v>0.17695473251028807</v>
          </cell>
          <cell r="AB85">
            <v>47000</v>
          </cell>
        </row>
        <row r="86">
          <cell r="C86" t="str">
            <v>ETB64110400</v>
          </cell>
          <cell r="D86" t="str">
            <v>M2003</v>
          </cell>
          <cell r="E86" t="str">
            <v>26X1.75X2</v>
          </cell>
          <cell r="F86" t="str">
            <v>47-559</v>
          </cell>
          <cell r="G86">
            <v>27</v>
          </cell>
          <cell r="H86" t="str">
            <v>Wire</v>
          </cell>
          <cell r="I86" t="str">
            <v xml:space="preserve">MAXXPROTECT </v>
          </cell>
          <cell r="J86" t="str">
            <v>-</v>
          </cell>
          <cell r="K86" t="str">
            <v>4717784018065</v>
          </cell>
          <cell r="L86" t="str">
            <v>4.28cfts/25pcs/bale</v>
          </cell>
          <cell r="M86">
            <v>0.7</v>
          </cell>
          <cell r="N86">
            <v>8.6</v>
          </cell>
          <cell r="O86">
            <v>9.3000000000000007</v>
          </cell>
          <cell r="Q86">
            <v>-7.526881720430123E-2</v>
          </cell>
          <cell r="S86">
            <v>200142789</v>
          </cell>
          <cell r="T86">
            <v>16125</v>
          </cell>
          <cell r="U86">
            <v>0</v>
          </cell>
          <cell r="V86">
            <v>41000</v>
          </cell>
          <cell r="W86">
            <v>22140</v>
          </cell>
          <cell r="X86">
            <v>19926</v>
          </cell>
          <cell r="Y86">
            <v>3801</v>
          </cell>
          <cell r="Z86">
            <v>0.19075579644685337</v>
          </cell>
          <cell r="AB86">
            <v>42000</v>
          </cell>
        </row>
        <row r="87">
          <cell r="C87" t="str">
            <v>ETB90905100</v>
          </cell>
          <cell r="D87" t="str">
            <v>M2003</v>
          </cell>
          <cell r="E87" t="str">
            <v>27.5X1.65</v>
          </cell>
          <cell r="F87" t="str">
            <v>42-584</v>
          </cell>
          <cell r="G87">
            <v>60</v>
          </cell>
          <cell r="H87" t="str">
            <v>Wire</v>
          </cell>
          <cell r="I87" t="str">
            <v>SILKWORM/REF</v>
          </cell>
          <cell r="J87" t="str">
            <v>-</v>
          </cell>
          <cell r="K87" t="str">
            <v xml:space="preserve"> 4717784030500 </v>
          </cell>
          <cell r="L87" t="str">
            <v>4.28cfts/25pcs/bale</v>
          </cell>
          <cell r="M87">
            <v>0.56999999999999995</v>
          </cell>
          <cell r="N87">
            <v>9.6</v>
          </cell>
          <cell r="O87">
            <v>10.4</v>
          </cell>
          <cell r="Q87">
            <v>-7.6923076923076983E-2</v>
          </cell>
          <cell r="S87">
            <v>200142790</v>
          </cell>
          <cell r="T87">
            <v>18000</v>
          </cell>
          <cell r="U87">
            <v>0</v>
          </cell>
          <cell r="V87">
            <v>45000</v>
          </cell>
          <cell r="W87">
            <v>24300</v>
          </cell>
          <cell r="X87">
            <v>21870</v>
          </cell>
          <cell r="Y87">
            <v>3870</v>
          </cell>
          <cell r="Z87">
            <v>0.17695473251028807</v>
          </cell>
          <cell r="AB87">
            <v>47000</v>
          </cell>
        </row>
        <row r="88">
          <cell r="C88" t="str">
            <v>ETB90108400</v>
          </cell>
          <cell r="D88" t="str">
            <v>M2003</v>
          </cell>
          <cell r="E88" t="str">
            <v>28X1-5/8X 1-3/8
700X35C</v>
          </cell>
          <cell r="F88" t="str">
            <v>37-622</v>
          </cell>
          <cell r="G88">
            <v>27</v>
          </cell>
          <cell r="H88" t="str">
            <v>Wire</v>
          </cell>
          <cell r="I88" t="str">
            <v>MAXXPROTECT</v>
          </cell>
          <cell r="J88" t="str">
            <v>-</v>
          </cell>
          <cell r="K88" t="str">
            <v>4717784018027</v>
          </cell>
          <cell r="L88" t="str">
            <v>4.28cfts/25pcs/bale</v>
          </cell>
          <cell r="M88">
            <v>0.63500000000000001</v>
          </cell>
          <cell r="N88">
            <v>8.6</v>
          </cell>
          <cell r="O88">
            <v>9.3000000000000007</v>
          </cell>
          <cell r="Q88">
            <v>-7.526881720430123E-2</v>
          </cell>
          <cell r="S88">
            <v>200142791</v>
          </cell>
          <cell r="T88">
            <v>16125</v>
          </cell>
          <cell r="U88">
            <v>0</v>
          </cell>
          <cell r="V88">
            <v>41000</v>
          </cell>
          <cell r="W88">
            <v>22140</v>
          </cell>
          <cell r="X88">
            <v>19926</v>
          </cell>
          <cell r="Y88">
            <v>3801</v>
          </cell>
          <cell r="Z88">
            <v>0.19075579644685337</v>
          </cell>
          <cell r="AB88">
            <v>42000</v>
          </cell>
        </row>
        <row r="89">
          <cell r="C89" t="str">
            <v>ETB89059000</v>
          </cell>
          <cell r="D89" t="str">
            <v>M2003</v>
          </cell>
          <cell r="E89" t="str">
            <v>28X1-5/8X1-1/4
700X32C</v>
          </cell>
          <cell r="F89" t="str">
            <v>32-622</v>
          </cell>
          <cell r="G89">
            <v>27</v>
          </cell>
          <cell r="H89" t="str">
            <v>Wire</v>
          </cell>
          <cell r="I89" t="str">
            <v>MAXXPROTECT</v>
          </cell>
          <cell r="J89" t="str">
            <v>-</v>
          </cell>
          <cell r="K89" t="str">
            <v>4717784021799</v>
          </cell>
          <cell r="L89" t="str">
            <v>4.28cfts/25pcs/bale</v>
          </cell>
          <cell r="M89">
            <v>0.51700000000000002</v>
          </cell>
          <cell r="N89">
            <v>8.6</v>
          </cell>
          <cell r="O89">
            <v>9.3000000000000007</v>
          </cell>
          <cell r="Q89">
            <v>-7.526881720430123E-2</v>
          </cell>
          <cell r="S89">
            <v>200142793</v>
          </cell>
          <cell r="T89">
            <v>16125</v>
          </cell>
          <cell r="U89">
            <v>0</v>
          </cell>
          <cell r="V89">
            <v>41000</v>
          </cell>
          <cell r="W89">
            <v>22140</v>
          </cell>
          <cell r="X89">
            <v>19926</v>
          </cell>
          <cell r="Y89">
            <v>3801</v>
          </cell>
          <cell r="Z89">
            <v>0.19075579644685337</v>
          </cell>
          <cell r="AB89">
            <v>42000</v>
          </cell>
        </row>
        <row r="90">
          <cell r="C90" t="str">
            <v>ETB95688400</v>
          </cell>
          <cell r="D90" t="str">
            <v>M2003</v>
          </cell>
          <cell r="E90" t="str">
            <v>700X38C</v>
          </cell>
          <cell r="F90" t="str">
            <v>38-622</v>
          </cell>
          <cell r="G90">
            <v>27</v>
          </cell>
          <cell r="H90" t="str">
            <v>Wire</v>
          </cell>
          <cell r="I90" t="str">
            <v>MAXXPROTECT</v>
          </cell>
          <cell r="J90" t="str">
            <v>-</v>
          </cell>
          <cell r="K90" t="str">
            <v>4717784018034</v>
          </cell>
          <cell r="L90" t="str">
            <v>2.62cfts/25pcs/bale</v>
          </cell>
          <cell r="M90">
            <v>0.65500000000000003</v>
          </cell>
          <cell r="N90">
            <v>8.6</v>
          </cell>
          <cell r="O90">
            <v>9.3000000000000007</v>
          </cell>
          <cell r="Q90">
            <v>-7.526881720430123E-2</v>
          </cell>
          <cell r="S90">
            <v>200142794</v>
          </cell>
          <cell r="T90">
            <v>16125</v>
          </cell>
          <cell r="U90">
            <v>0</v>
          </cell>
          <cell r="V90">
            <v>41000</v>
          </cell>
          <cell r="W90">
            <v>22140</v>
          </cell>
          <cell r="X90">
            <v>19926</v>
          </cell>
          <cell r="Y90">
            <v>3801</v>
          </cell>
          <cell r="Z90">
            <v>0.19075579644685337</v>
          </cell>
          <cell r="AB90">
            <v>42000</v>
          </cell>
        </row>
        <row r="91">
          <cell r="C91" t="str">
            <v>ETB95688700</v>
          </cell>
          <cell r="D91" t="str">
            <v>M2003</v>
          </cell>
          <cell r="E91" t="str">
            <v>700X38C</v>
          </cell>
          <cell r="F91" t="str">
            <v>38-622</v>
          </cell>
          <cell r="G91">
            <v>60</v>
          </cell>
          <cell r="H91" t="str">
            <v>Wire</v>
          </cell>
          <cell r="I91" t="str">
            <v>K2/REF</v>
          </cell>
          <cell r="J91" t="str">
            <v>-</v>
          </cell>
          <cell r="K91" t="str">
            <v>4717784018133</v>
          </cell>
          <cell r="L91" t="str">
            <v>2.62cfts/25pcs/bale</v>
          </cell>
          <cell r="M91">
            <v>0.56499999999999995</v>
          </cell>
          <cell r="N91">
            <v>9.6</v>
          </cell>
          <cell r="O91">
            <v>10.4</v>
          </cell>
          <cell r="Q91">
            <v>-7.6923076923076983E-2</v>
          </cell>
          <cell r="S91">
            <v>200142795</v>
          </cell>
          <cell r="T91">
            <v>18000</v>
          </cell>
          <cell r="U91">
            <v>0</v>
          </cell>
          <cell r="V91">
            <v>45000</v>
          </cell>
          <cell r="W91">
            <v>24300</v>
          </cell>
          <cell r="X91">
            <v>21870</v>
          </cell>
          <cell r="Y91">
            <v>3870</v>
          </cell>
          <cell r="Z91">
            <v>0.17695473251028807</v>
          </cell>
          <cell r="AB91">
            <v>47000</v>
          </cell>
        </row>
        <row r="92">
          <cell r="C92" t="str">
            <v>ETB96135500</v>
          </cell>
          <cell r="D92" t="str">
            <v>M2003</v>
          </cell>
          <cell r="E92" t="str">
            <v>700X40C</v>
          </cell>
          <cell r="F92" t="str">
            <v>40-622</v>
          </cell>
          <cell r="G92">
            <v>27</v>
          </cell>
          <cell r="H92" t="str">
            <v>Wire</v>
          </cell>
          <cell r="I92" t="str">
            <v>MAXXPROTECT</v>
          </cell>
          <cell r="J92" t="str">
            <v>-</v>
          </cell>
          <cell r="K92" t="str">
            <v>4717784018041</v>
          </cell>
          <cell r="L92" t="str">
            <v>3cfts/25pcs/bale</v>
          </cell>
          <cell r="M92">
            <v>0.67</v>
          </cell>
          <cell r="N92">
            <v>8.6</v>
          </cell>
          <cell r="O92">
            <v>9.3000000000000007</v>
          </cell>
          <cell r="Q92">
            <v>-7.526881720430123E-2</v>
          </cell>
          <cell r="S92">
            <v>200142796</v>
          </cell>
          <cell r="T92">
            <v>16125</v>
          </cell>
          <cell r="U92">
            <v>0</v>
          </cell>
          <cell r="V92">
            <v>41000</v>
          </cell>
          <cell r="W92">
            <v>22140</v>
          </cell>
          <cell r="X92">
            <v>19926</v>
          </cell>
          <cell r="Y92">
            <v>3801</v>
          </cell>
          <cell r="Z92">
            <v>0.19075579644685337</v>
          </cell>
          <cell r="AB92">
            <v>42000</v>
          </cell>
        </row>
        <row r="93">
          <cell r="C93" t="str">
            <v>ETB00173600</v>
          </cell>
          <cell r="D93" t="str">
            <v>M7302</v>
          </cell>
          <cell r="E93" t="str">
            <v>650X47B</v>
          </cell>
          <cell r="F93" t="str">
            <v>47-584</v>
          </cell>
          <cell r="G93">
            <v>60</v>
          </cell>
          <cell r="H93" t="str">
            <v>Wire</v>
          </cell>
          <cell r="J93" t="str">
            <v>-</v>
          </cell>
          <cell r="K93">
            <v>4717784037882</v>
          </cell>
          <cell r="L93" t="str">
            <v>4.5cfts/25pcs/bale</v>
          </cell>
          <cell r="M93">
            <v>0.62</v>
          </cell>
          <cell r="N93">
            <v>7.5</v>
          </cell>
          <cell r="O93">
            <v>8.1999999999999993</v>
          </cell>
          <cell r="Q93">
            <v>-8.536585365853655E-2</v>
          </cell>
          <cell r="S93">
            <v>200142799</v>
          </cell>
          <cell r="T93">
            <v>14062.5</v>
          </cell>
          <cell r="U93">
            <v>0</v>
          </cell>
          <cell r="V93">
            <v>36000</v>
          </cell>
          <cell r="W93">
            <v>19440</v>
          </cell>
          <cell r="X93">
            <v>17496</v>
          </cell>
          <cell r="Y93">
            <v>3433.5</v>
          </cell>
          <cell r="Z93">
            <v>0.19624485596707819</v>
          </cell>
          <cell r="AB93">
            <v>36000</v>
          </cell>
        </row>
        <row r="94">
          <cell r="C94" t="str">
            <v>ETB00193500</v>
          </cell>
          <cell r="D94" t="str">
            <v>M200RU</v>
          </cell>
          <cell r="E94" t="str">
            <v>650X47B</v>
          </cell>
          <cell r="F94" t="str">
            <v>47-584</v>
          </cell>
          <cell r="G94">
            <v>60</v>
          </cell>
          <cell r="H94" t="str">
            <v>Foldable</v>
          </cell>
          <cell r="I94" t="str">
            <v>MAXXSHIELD/TR</v>
          </cell>
          <cell r="J94" t="str">
            <v>-</v>
          </cell>
          <cell r="K94" t="str">
            <v>4717784037929</v>
          </cell>
          <cell r="L94" t="str">
            <v>1.43cfts/10pcs/carton</v>
          </cell>
          <cell r="M94">
            <v>0.63500000000000001</v>
          </cell>
          <cell r="N94">
            <v>13.8</v>
          </cell>
          <cell r="O94">
            <v>15</v>
          </cell>
          <cell r="Q94">
            <v>-7.999999999999996E-2</v>
          </cell>
          <cell r="S94">
            <v>200142731</v>
          </cell>
          <cell r="T94">
            <v>25875</v>
          </cell>
          <cell r="U94">
            <v>0</v>
          </cell>
          <cell r="V94">
            <v>65000</v>
          </cell>
          <cell r="W94">
            <v>35100</v>
          </cell>
          <cell r="X94">
            <v>31590</v>
          </cell>
          <cell r="Y94">
            <v>5715</v>
          </cell>
          <cell r="Z94">
            <v>0.18091168091168092</v>
          </cell>
          <cell r="AB94">
            <v>67000</v>
          </cell>
        </row>
        <row r="95">
          <cell r="C95" t="str">
            <v>ETB00386200</v>
          </cell>
          <cell r="D95" t="str">
            <v>M200RU</v>
          </cell>
          <cell r="E95" t="str">
            <v>650X47B</v>
          </cell>
          <cell r="F95" t="str">
            <v>47-584</v>
          </cell>
          <cell r="G95">
            <v>60</v>
          </cell>
          <cell r="H95" t="str">
            <v>Foldable</v>
          </cell>
          <cell r="I95" t="str">
            <v>MAXXSHIELD/TR/TANWALL</v>
          </cell>
          <cell r="J95" t="str">
            <v>-</v>
          </cell>
          <cell r="K95">
            <v>4717784040417</v>
          </cell>
          <cell r="L95" t="str">
            <v>1.43cfts/10pcs/carton</v>
          </cell>
          <cell r="M95">
            <v>0.60499999999999998</v>
          </cell>
          <cell r="N95">
            <v>14.3</v>
          </cell>
          <cell r="O95">
            <v>15.5</v>
          </cell>
          <cell r="Q95">
            <v>-7.7419354838709653E-2</v>
          </cell>
          <cell r="S95">
            <v>220453761</v>
          </cell>
          <cell r="T95">
            <v>26812.5</v>
          </cell>
          <cell r="U95">
            <v>0</v>
          </cell>
          <cell r="V95">
            <v>68000</v>
          </cell>
          <cell r="W95">
            <v>36720</v>
          </cell>
          <cell r="X95">
            <v>33048</v>
          </cell>
          <cell r="Y95">
            <v>6235.5</v>
          </cell>
          <cell r="Z95">
            <v>0.18868010167029775</v>
          </cell>
          <cell r="AB95">
            <v>69000</v>
          </cell>
        </row>
        <row r="96">
          <cell r="C96" t="str">
            <v>ETB90924000</v>
          </cell>
          <cell r="D96" t="str">
            <v>M200RU</v>
          </cell>
          <cell r="E96" t="str">
            <v>27.5X2.00</v>
          </cell>
          <cell r="F96" t="str">
            <v>50-584</v>
          </cell>
          <cell r="G96">
            <v>60</v>
          </cell>
          <cell r="H96" t="str">
            <v>Foldable</v>
          </cell>
          <cell r="I96" t="str">
            <v>MAXXSHIELD/TR</v>
          </cell>
          <cell r="J96" t="str">
            <v>-</v>
          </cell>
          <cell r="K96" t="str">
            <v>4717784030999</v>
          </cell>
          <cell r="L96" t="str">
            <v>1.43cfts/10pcs/carton</v>
          </cell>
          <cell r="M96">
            <v>0.625</v>
          </cell>
          <cell r="N96">
            <v>13.8</v>
          </cell>
          <cell r="O96">
            <v>15</v>
          </cell>
          <cell r="Q96">
            <v>-7.999999999999996E-2</v>
          </cell>
          <cell r="S96">
            <v>200142732</v>
          </cell>
          <cell r="T96">
            <v>25875</v>
          </cell>
          <cell r="U96">
            <v>0</v>
          </cell>
          <cell r="V96">
            <v>65000</v>
          </cell>
          <cell r="W96">
            <v>35100</v>
          </cell>
          <cell r="X96">
            <v>31590</v>
          </cell>
          <cell r="Y96">
            <v>5715</v>
          </cell>
          <cell r="Z96">
            <v>0.18091168091168092</v>
          </cell>
          <cell r="AB96">
            <v>67000</v>
          </cell>
        </row>
        <row r="97">
          <cell r="C97" t="str">
            <v>ETB00200900</v>
          </cell>
          <cell r="D97" t="str">
            <v>M200RU</v>
          </cell>
          <cell r="E97" t="str">
            <v>700X40C</v>
          </cell>
          <cell r="F97" t="str">
            <v>40-622</v>
          </cell>
          <cell r="G97">
            <v>60</v>
          </cell>
          <cell r="H97" t="str">
            <v>Foldable</v>
          </cell>
          <cell r="I97" t="str">
            <v>MAXXSHIELD/TR</v>
          </cell>
          <cell r="J97" t="str">
            <v>-</v>
          </cell>
          <cell r="K97">
            <v>4717784038018</v>
          </cell>
          <cell r="L97" t="str">
            <v>1.43cfts/10pcs/carton</v>
          </cell>
          <cell r="M97">
            <v>0.58499999999999996</v>
          </cell>
          <cell r="N97">
            <v>14.8</v>
          </cell>
          <cell r="O97">
            <v>16.100000000000001</v>
          </cell>
          <cell r="Q97">
            <v>-8.0745341614906874E-2</v>
          </cell>
          <cell r="S97" t="e">
            <v>#N/A</v>
          </cell>
          <cell r="T97">
            <v>27750</v>
          </cell>
          <cell r="U97">
            <v>0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B97">
            <v>71000</v>
          </cell>
        </row>
        <row r="98">
          <cell r="C98" t="str">
            <v>ETB00334800</v>
          </cell>
          <cell r="D98" t="str">
            <v>M200RU</v>
          </cell>
          <cell r="E98" t="str">
            <v>700X40C</v>
          </cell>
          <cell r="F98" t="str">
            <v>40-622</v>
          </cell>
          <cell r="G98">
            <v>60</v>
          </cell>
          <cell r="H98" t="str">
            <v>Foldable</v>
          </cell>
          <cell r="I98" t="str">
            <v>MAXXSHIELD/TR/TANWALL</v>
          </cell>
          <cell r="J98" t="str">
            <v>-</v>
          </cell>
          <cell r="K98">
            <v>4717784039657</v>
          </cell>
          <cell r="L98" t="str">
            <v>1.43cfts/10pcs/carton</v>
          </cell>
          <cell r="M98">
            <v>0.56499999999999995</v>
          </cell>
          <cell r="N98">
            <v>15.3</v>
          </cell>
          <cell r="O98">
            <v>16.600000000000001</v>
          </cell>
          <cell r="Q98">
            <v>-7.8313253012048278E-2</v>
          </cell>
          <cell r="S98">
            <v>210150499</v>
          </cell>
          <cell r="T98">
            <v>28687.5</v>
          </cell>
          <cell r="U98">
            <v>0</v>
          </cell>
          <cell r="V98">
            <v>72000</v>
          </cell>
          <cell r="W98">
            <v>38880</v>
          </cell>
          <cell r="X98">
            <v>34992</v>
          </cell>
          <cell r="Y98">
            <v>6304.5</v>
          </cell>
          <cell r="Z98">
            <v>0.18016975308641975</v>
          </cell>
          <cell r="AB98">
            <v>74000</v>
          </cell>
        </row>
        <row r="99">
          <cell r="C99" t="str">
            <v>ETB72683000</v>
          </cell>
          <cell r="D99" t="str">
            <v>M147P</v>
          </cell>
          <cell r="E99" t="str">
            <v>26X2.15</v>
          </cell>
          <cell r="F99" t="str">
            <v>52/54-559</v>
          </cell>
          <cell r="G99">
            <v>60</v>
          </cell>
          <cell r="H99" t="str">
            <v>Foldable</v>
          </cell>
          <cell r="J99" t="str">
            <v>-</v>
          </cell>
          <cell r="K99" t="str">
            <v>4717784023229</v>
          </cell>
          <cell r="L99" t="str">
            <v>1.43cfts/10pcs/carton</v>
          </cell>
          <cell r="M99">
            <v>0.57499999999999996</v>
          </cell>
          <cell r="N99">
            <v>9.1999999999999993</v>
          </cell>
          <cell r="O99">
            <v>10</v>
          </cell>
          <cell r="Q99">
            <v>-8.0000000000000071E-2</v>
          </cell>
          <cell r="S99">
            <v>200142800</v>
          </cell>
          <cell r="T99">
            <v>17249.999999999996</v>
          </cell>
          <cell r="U99">
            <v>0</v>
          </cell>
          <cell r="V99">
            <v>49000</v>
          </cell>
          <cell r="W99">
            <v>26460</v>
          </cell>
          <cell r="X99">
            <v>23814</v>
          </cell>
          <cell r="Y99">
            <v>6564.0000000000036</v>
          </cell>
          <cell r="Z99">
            <v>0.2756361803980853</v>
          </cell>
          <cell r="AB99">
            <v>50000</v>
          </cell>
        </row>
        <row r="100">
          <cell r="C100" t="str">
            <v>ETB00334100</v>
          </cell>
          <cell r="D100" t="str">
            <v>M147P</v>
          </cell>
          <cell r="E100" t="str">
            <v>26X2.15</v>
          </cell>
          <cell r="F100" t="str">
            <v>52/54-559</v>
          </cell>
          <cell r="G100">
            <v>60</v>
          </cell>
          <cell r="H100" t="str">
            <v>Foldable</v>
          </cell>
          <cell r="I100" t="str">
            <v>EXO/TANWALL</v>
          </cell>
          <cell r="J100" t="str">
            <v>-</v>
          </cell>
          <cell r="K100">
            <v>4717784039589</v>
          </cell>
          <cell r="L100" t="str">
            <v>1.43cfts/10pcs/carton</v>
          </cell>
          <cell r="M100">
            <v>0.625</v>
          </cell>
          <cell r="N100">
            <v>9.6999999999999993</v>
          </cell>
          <cell r="O100">
            <v>10.5</v>
          </cell>
          <cell r="Q100">
            <v>-7.6190476190476253E-2</v>
          </cell>
          <cell r="S100">
            <v>220453767</v>
          </cell>
          <cell r="T100">
            <v>18187.499999999996</v>
          </cell>
          <cell r="U100">
            <v>0</v>
          </cell>
          <cell r="V100">
            <v>47000</v>
          </cell>
          <cell r="W100">
            <v>25380</v>
          </cell>
          <cell r="X100">
            <v>22842</v>
          </cell>
          <cell r="Y100">
            <v>4654.5000000000036</v>
          </cell>
          <cell r="Z100">
            <v>0.20376937220908867</v>
          </cell>
          <cell r="AB100">
            <v>53000</v>
          </cell>
        </row>
        <row r="101">
          <cell r="C101" t="str">
            <v>ETB73300000</v>
          </cell>
          <cell r="D101" t="str">
            <v>M147P</v>
          </cell>
          <cell r="E101" t="str">
            <v>26X2.30</v>
          </cell>
          <cell r="F101" t="str">
            <v>55/58-559</v>
          </cell>
          <cell r="G101">
            <v>60</v>
          </cell>
          <cell r="H101" t="str">
            <v>Wire</v>
          </cell>
          <cell r="J101" t="str">
            <v>-</v>
          </cell>
          <cell r="K101" t="str">
            <v>4717784023243</v>
          </cell>
          <cell r="L101" t="str">
            <v>5.04cfts/25pcs/bale</v>
          </cell>
          <cell r="M101">
            <v>0.8</v>
          </cell>
          <cell r="N101">
            <v>7.7</v>
          </cell>
          <cell r="O101">
            <v>8.4</v>
          </cell>
          <cell r="Q101">
            <v>-8.333333333333337E-2</v>
          </cell>
          <cell r="S101">
            <v>200142802</v>
          </cell>
          <cell r="T101">
            <v>14437.5</v>
          </cell>
          <cell r="U101">
            <v>0</v>
          </cell>
          <cell r="V101">
            <v>37000</v>
          </cell>
          <cell r="W101">
            <v>19980</v>
          </cell>
          <cell r="X101">
            <v>17982</v>
          </cell>
          <cell r="Y101">
            <v>3544.5</v>
          </cell>
          <cell r="Z101">
            <v>0.19711378044711378</v>
          </cell>
          <cell r="AB101">
            <v>42000</v>
          </cell>
        </row>
        <row r="102">
          <cell r="C102" t="str">
            <v>ETB73301000</v>
          </cell>
          <cell r="D102" t="str">
            <v>M147P</v>
          </cell>
          <cell r="E102" t="str">
            <v>26X2.30</v>
          </cell>
          <cell r="F102" t="str">
            <v>55/58-559</v>
          </cell>
          <cell r="G102">
            <v>60</v>
          </cell>
          <cell r="H102" t="str">
            <v>Foldable</v>
          </cell>
          <cell r="J102" t="str">
            <v>-</v>
          </cell>
          <cell r="K102" t="str">
            <v>4717784023250</v>
          </cell>
          <cell r="L102" t="str">
            <v>1.72cfts/10pcs/carton</v>
          </cell>
          <cell r="M102">
            <v>0.71499999999999997</v>
          </cell>
          <cell r="N102">
            <v>9.1999999999999993</v>
          </cell>
          <cell r="O102">
            <v>10</v>
          </cell>
          <cell r="Q102">
            <v>-8.0000000000000071E-2</v>
          </cell>
          <cell r="S102">
            <v>200142803</v>
          </cell>
          <cell r="T102">
            <v>17249.999999999996</v>
          </cell>
          <cell r="U102">
            <v>0</v>
          </cell>
          <cell r="V102">
            <v>45000</v>
          </cell>
          <cell r="W102">
            <v>24300</v>
          </cell>
          <cell r="X102">
            <v>21870</v>
          </cell>
          <cell r="Y102">
            <v>4620.0000000000036</v>
          </cell>
          <cell r="Z102">
            <v>0.21124828532235956</v>
          </cell>
          <cell r="AB102">
            <v>50000</v>
          </cell>
        </row>
        <row r="103">
          <cell r="C103" t="str">
            <v>ETB00334500</v>
          </cell>
          <cell r="D103" t="str">
            <v>M147P</v>
          </cell>
          <cell r="E103" t="str">
            <v>26X2.30</v>
          </cell>
          <cell r="F103" t="str">
            <v>55/58-559</v>
          </cell>
          <cell r="G103">
            <v>60</v>
          </cell>
          <cell r="H103" t="str">
            <v>Wire</v>
          </cell>
          <cell r="I103" t="str">
            <v>EXO/TANWALL</v>
          </cell>
          <cell r="J103" t="str">
            <v>-</v>
          </cell>
          <cell r="K103">
            <v>4717784039626</v>
          </cell>
          <cell r="L103" t="str">
            <v>5.04cfts/25pcs/bale</v>
          </cell>
          <cell r="M103">
            <v>0.85499999999999998</v>
          </cell>
          <cell r="N103">
            <v>8.3000000000000007</v>
          </cell>
          <cell r="O103">
            <v>9</v>
          </cell>
          <cell r="Q103">
            <v>-7.7777777777777724E-2</v>
          </cell>
          <cell r="S103" t="e">
            <v>#N/A</v>
          </cell>
          <cell r="T103">
            <v>15562.500000000002</v>
          </cell>
          <cell r="U103">
            <v>0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B103">
            <v>46000</v>
          </cell>
        </row>
        <row r="104">
          <cell r="C104" t="str">
            <v>ETB00334400</v>
          </cell>
          <cell r="D104" t="str">
            <v>M147P</v>
          </cell>
          <cell r="E104" t="str">
            <v>26X2.30</v>
          </cell>
          <cell r="F104" t="str">
            <v>55/58-559</v>
          </cell>
          <cell r="G104">
            <v>60</v>
          </cell>
          <cell r="H104" t="str">
            <v>Foldable</v>
          </cell>
          <cell r="I104" t="str">
            <v>EXO/TANWALL</v>
          </cell>
          <cell r="J104" t="str">
            <v>-</v>
          </cell>
          <cell r="K104">
            <v>4717784039619</v>
          </cell>
          <cell r="L104" t="str">
            <v>1.72cfts/10pcs/carton</v>
          </cell>
          <cell r="M104">
            <v>0.77</v>
          </cell>
          <cell r="N104">
            <v>9.6999999999999993</v>
          </cell>
          <cell r="O104">
            <v>10.5</v>
          </cell>
          <cell r="Q104">
            <v>-7.6190476190476253E-2</v>
          </cell>
          <cell r="S104">
            <v>210150498</v>
          </cell>
          <cell r="T104">
            <v>18187.499999999996</v>
          </cell>
          <cell r="U104">
            <v>0</v>
          </cell>
          <cell r="V104">
            <v>47000</v>
          </cell>
          <cell r="W104">
            <v>25380</v>
          </cell>
          <cell r="X104">
            <v>22842</v>
          </cell>
          <cell r="Y104">
            <v>4654.5000000000036</v>
          </cell>
          <cell r="Z104">
            <v>0.20376937220908867</v>
          </cell>
          <cell r="AB104">
            <v>53000</v>
          </cell>
        </row>
        <row r="105">
          <cell r="C105" t="str">
            <v>ETB96648000</v>
          </cell>
          <cell r="D105" t="str">
            <v>M148P</v>
          </cell>
          <cell r="E105" t="str">
            <v>29X2.00</v>
          </cell>
          <cell r="F105" t="str">
            <v>50-622</v>
          </cell>
          <cell r="G105">
            <v>60</v>
          </cell>
          <cell r="H105" t="str">
            <v>Wire</v>
          </cell>
          <cell r="J105" t="str">
            <v>-</v>
          </cell>
          <cell r="K105" t="str">
            <v>4717784026244</v>
          </cell>
          <cell r="L105" t="str">
            <v>4.97cfts/25pcs/bale</v>
          </cell>
          <cell r="M105">
            <v>0.73499999999999999</v>
          </cell>
          <cell r="N105">
            <v>8.6999999999999993</v>
          </cell>
          <cell r="O105">
            <v>9.5</v>
          </cell>
          <cell r="Q105">
            <v>-8.4210526315789513E-2</v>
          </cell>
          <cell r="S105">
            <v>200142812</v>
          </cell>
          <cell r="T105">
            <v>16312.499999999998</v>
          </cell>
          <cell r="U105">
            <v>0</v>
          </cell>
          <cell r="V105">
            <v>43000</v>
          </cell>
          <cell r="W105">
            <v>23220</v>
          </cell>
          <cell r="X105">
            <v>20898</v>
          </cell>
          <cell r="Y105">
            <v>4585.5000000000018</v>
          </cell>
          <cell r="Z105">
            <v>0.21942291128337649</v>
          </cell>
          <cell r="AB105">
            <v>48000</v>
          </cell>
        </row>
        <row r="106">
          <cell r="C106" t="str">
            <v>ETB96648100</v>
          </cell>
          <cell r="D106" t="str">
            <v>M148P</v>
          </cell>
          <cell r="E106" t="str">
            <v>29X2.00</v>
          </cell>
          <cell r="F106" t="str">
            <v>50-622</v>
          </cell>
          <cell r="G106">
            <v>60</v>
          </cell>
          <cell r="H106" t="str">
            <v>Foldable</v>
          </cell>
          <cell r="J106" t="str">
            <v>-</v>
          </cell>
          <cell r="K106" t="str">
            <v>4717784026251</v>
          </cell>
          <cell r="L106" t="str">
            <v>1.72cfts/10pcs/carton</v>
          </cell>
          <cell r="M106">
            <v>0.65</v>
          </cell>
          <cell r="N106">
            <v>10.199999999999999</v>
          </cell>
          <cell r="O106">
            <v>11.1</v>
          </cell>
          <cell r="Q106">
            <v>-8.1081081081081141E-2</v>
          </cell>
          <cell r="S106">
            <v>200142813</v>
          </cell>
          <cell r="T106">
            <v>19124.999999999996</v>
          </cell>
          <cell r="U106">
            <v>0</v>
          </cell>
          <cell r="V106">
            <v>50000</v>
          </cell>
          <cell r="W106">
            <v>27000</v>
          </cell>
          <cell r="X106">
            <v>24300</v>
          </cell>
          <cell r="Y106">
            <v>5175.0000000000036</v>
          </cell>
          <cell r="Z106">
            <v>0.2129629629629631</v>
          </cell>
          <cell r="AB106">
            <v>56000</v>
          </cell>
        </row>
        <row r="107">
          <cell r="C107" t="str">
            <v>ETB96802000</v>
          </cell>
          <cell r="D107" t="str">
            <v>M148P</v>
          </cell>
          <cell r="E107" t="str">
            <v>29X2.50</v>
          </cell>
          <cell r="F107" t="str">
            <v>64-622</v>
          </cell>
          <cell r="G107">
            <v>60</v>
          </cell>
          <cell r="H107" t="str">
            <v>Wire</v>
          </cell>
          <cell r="J107" t="str">
            <v>-</v>
          </cell>
          <cell r="K107">
            <v>4717784026541</v>
          </cell>
          <cell r="L107" t="str">
            <v>4.95cfts/25pcs/bale</v>
          </cell>
          <cell r="M107">
            <v>0.89</v>
          </cell>
          <cell r="N107">
            <v>9.8000000000000007</v>
          </cell>
          <cell r="O107">
            <v>10.6</v>
          </cell>
          <cell r="Q107">
            <v>-7.5471698113207419E-2</v>
          </cell>
          <cell r="S107">
            <v>200142814</v>
          </cell>
          <cell r="T107">
            <v>18375.000000000004</v>
          </cell>
          <cell r="U107">
            <v>0</v>
          </cell>
          <cell r="V107">
            <v>48000</v>
          </cell>
          <cell r="W107">
            <v>25920</v>
          </cell>
          <cell r="X107">
            <v>23328</v>
          </cell>
          <cell r="Y107">
            <v>4952.9999999999964</v>
          </cell>
          <cell r="Z107">
            <v>0.21231995884773647</v>
          </cell>
          <cell r="AB107">
            <v>54000</v>
          </cell>
        </row>
        <row r="108">
          <cell r="C108" t="str">
            <v>ETB00409500</v>
          </cell>
          <cell r="D108" t="str">
            <v>M148P</v>
          </cell>
          <cell r="E108" t="str">
            <v>29X2.50</v>
          </cell>
          <cell r="F108" t="str">
            <v>64-622</v>
          </cell>
          <cell r="G108">
            <v>60</v>
          </cell>
          <cell r="H108" t="str">
            <v>Wire</v>
          </cell>
          <cell r="I108" t="str">
            <v>EXO/TANWALL</v>
          </cell>
          <cell r="J108" t="str">
            <v>-</v>
          </cell>
          <cell r="K108">
            <v>4717784040493</v>
          </cell>
          <cell r="L108" t="str">
            <v>4.95cfts/25pcs/bale</v>
          </cell>
          <cell r="M108">
            <v>0.95099999999999996</v>
          </cell>
          <cell r="N108">
            <v>10.199999999999999</v>
          </cell>
          <cell r="O108">
            <v>11.1</v>
          </cell>
          <cell r="Q108">
            <v>-8.1081081081081141E-2</v>
          </cell>
          <cell r="S108" t="e">
            <v>#N/A</v>
          </cell>
          <cell r="T108">
            <v>19124.999999999996</v>
          </cell>
          <cell r="U108">
            <v>0</v>
          </cell>
          <cell r="V108" t="e">
            <v>#N/A</v>
          </cell>
          <cell r="W108" t="e">
            <v>#N/A</v>
          </cell>
          <cell r="X108" t="e">
            <v>#N/A</v>
          </cell>
          <cell r="Y108" t="e">
            <v>#N/A</v>
          </cell>
          <cell r="Z108" t="e">
            <v>#N/A</v>
          </cell>
          <cell r="AB108">
            <v>56000</v>
          </cell>
        </row>
        <row r="109">
          <cell r="C109" t="str">
            <v>ETB72392000</v>
          </cell>
          <cell r="D109" t="str">
            <v>M126</v>
          </cell>
          <cell r="E109" t="str">
            <v>26X2.20</v>
          </cell>
          <cell r="F109" t="str">
            <v>52-559</v>
          </cell>
          <cell r="G109">
            <v>60</v>
          </cell>
          <cell r="H109" t="str">
            <v>Wire</v>
          </cell>
          <cell r="J109" t="str">
            <v>-</v>
          </cell>
          <cell r="K109" t="str">
            <v>4717784019840</v>
          </cell>
          <cell r="L109" t="str">
            <v>4.95cfts/25pcs/bale</v>
          </cell>
          <cell r="M109">
            <v>0.79800000000000004</v>
          </cell>
          <cell r="N109">
            <v>7.7</v>
          </cell>
          <cell r="O109">
            <v>8.4</v>
          </cell>
          <cell r="Q109">
            <v>-8.333333333333337E-2</v>
          </cell>
          <cell r="S109">
            <v>200142824</v>
          </cell>
          <cell r="T109">
            <v>14437.5</v>
          </cell>
          <cell r="U109">
            <v>0</v>
          </cell>
          <cell r="V109">
            <v>38000</v>
          </cell>
          <cell r="W109">
            <v>20520</v>
          </cell>
          <cell r="X109">
            <v>18468</v>
          </cell>
          <cell r="Y109">
            <v>4030.5</v>
          </cell>
          <cell r="Z109">
            <v>0.21824236517218973</v>
          </cell>
          <cell r="AB109">
            <v>42000</v>
          </cell>
        </row>
        <row r="110">
          <cell r="C110" t="str">
            <v>ETB74180100</v>
          </cell>
          <cell r="D110" t="str">
            <v>M126</v>
          </cell>
          <cell r="E110" t="str">
            <v>26X2.40</v>
          </cell>
          <cell r="F110" t="str">
            <v>55-559</v>
          </cell>
          <cell r="G110">
            <v>60</v>
          </cell>
          <cell r="H110" t="str">
            <v>Wire</v>
          </cell>
          <cell r="J110" t="str">
            <v>-</v>
          </cell>
          <cell r="K110" t="str">
            <v>4717784017303</v>
          </cell>
          <cell r="L110" t="str">
            <v>4.8cfts/25pcs/bale</v>
          </cell>
          <cell r="M110">
            <v>0.83</v>
          </cell>
          <cell r="N110">
            <v>7.7</v>
          </cell>
          <cell r="O110">
            <v>8.4</v>
          </cell>
          <cell r="Q110">
            <v>-8.333333333333337E-2</v>
          </cell>
          <cell r="S110">
            <v>200142825</v>
          </cell>
          <cell r="T110">
            <v>14437.5</v>
          </cell>
          <cell r="U110">
            <v>0</v>
          </cell>
          <cell r="V110">
            <v>38000</v>
          </cell>
          <cell r="W110">
            <v>20520</v>
          </cell>
          <cell r="X110">
            <v>18468</v>
          </cell>
          <cell r="Y110">
            <v>4030.5</v>
          </cell>
          <cell r="Z110">
            <v>0.21824236517218973</v>
          </cell>
          <cell r="AB110">
            <v>42000</v>
          </cell>
        </row>
        <row r="111">
          <cell r="C111" t="str">
            <v>ETB50650300</v>
          </cell>
          <cell r="D111" t="str">
            <v>M121</v>
          </cell>
          <cell r="E111" t="str">
            <v>24X2.50</v>
          </cell>
          <cell r="F111" t="str">
            <v>61-507</v>
          </cell>
          <cell r="G111">
            <v>60</v>
          </cell>
          <cell r="H111" t="str">
            <v>Wire</v>
          </cell>
          <cell r="J111" t="str">
            <v>-</v>
          </cell>
          <cell r="K111">
            <v>4717784017266</v>
          </cell>
          <cell r="L111" t="str">
            <v>4.5cfts/25pcs/bale</v>
          </cell>
          <cell r="M111">
            <v>0.96599999999999997</v>
          </cell>
          <cell r="N111">
            <v>10.199999999999999</v>
          </cell>
          <cell r="O111">
            <v>11.1</v>
          </cell>
          <cell r="Q111">
            <v>-8.1081081081081141E-2</v>
          </cell>
          <cell r="S111">
            <v>221255981</v>
          </cell>
          <cell r="T111">
            <v>19124.999999999996</v>
          </cell>
          <cell r="U111">
            <v>0</v>
          </cell>
          <cell r="V111">
            <v>50000</v>
          </cell>
          <cell r="W111">
            <v>27000</v>
          </cell>
          <cell r="X111">
            <v>24300</v>
          </cell>
          <cell r="Y111">
            <v>5175.0000000000036</v>
          </cell>
          <cell r="Z111">
            <v>0.2129629629629631</v>
          </cell>
          <cell r="AB111">
            <v>56000</v>
          </cell>
        </row>
        <row r="112">
          <cell r="C112" t="str">
            <v>ETB74255100</v>
          </cell>
          <cell r="D112" t="str">
            <v>M121</v>
          </cell>
          <cell r="E112" t="str">
            <v>26X2.50</v>
          </cell>
          <cell r="F112" t="str">
            <v>63-559</v>
          </cell>
          <cell r="G112">
            <v>60</v>
          </cell>
          <cell r="H112" t="str">
            <v>Wire</v>
          </cell>
          <cell r="J112" t="str">
            <v>-</v>
          </cell>
          <cell r="K112" t="str">
            <v>4717784017280</v>
          </cell>
          <cell r="L112" t="str">
            <v>4.18cfts/20pcs/bale</v>
          </cell>
          <cell r="M112">
            <v>1.075</v>
          </cell>
          <cell r="N112">
            <v>11.1</v>
          </cell>
          <cell r="O112">
            <v>12.1</v>
          </cell>
          <cell r="Q112">
            <v>-8.2644628099173612E-2</v>
          </cell>
          <cell r="S112">
            <v>200142833</v>
          </cell>
          <cell r="T112">
            <v>20812.5</v>
          </cell>
          <cell r="U112">
            <v>0</v>
          </cell>
          <cell r="V112">
            <v>55000</v>
          </cell>
          <cell r="W112">
            <v>29700.000000000004</v>
          </cell>
          <cell r="X112">
            <v>26730.000000000004</v>
          </cell>
          <cell r="Y112">
            <v>5917.5000000000036</v>
          </cell>
          <cell r="Z112">
            <v>0.22138047138047148</v>
          </cell>
          <cell r="AB112">
            <v>61000</v>
          </cell>
        </row>
        <row r="113">
          <cell r="C113" t="str">
            <v>ETB00327100</v>
          </cell>
          <cell r="D113" t="str">
            <v>M121</v>
          </cell>
          <cell r="E113" t="str">
            <v>27.5X2.50</v>
          </cell>
          <cell r="F113" t="str">
            <v>63-584</v>
          </cell>
          <cell r="G113">
            <v>60</v>
          </cell>
          <cell r="H113" t="str">
            <v>Wire</v>
          </cell>
          <cell r="J113" t="str">
            <v>-</v>
          </cell>
          <cell r="K113">
            <v>4717784040042</v>
          </cell>
          <cell r="L113" t="str">
            <v>4.18cfts/20pcs/bale</v>
          </cell>
          <cell r="M113">
            <v>1.22</v>
          </cell>
          <cell r="N113">
            <v>11.5</v>
          </cell>
          <cell r="O113">
            <v>12.5</v>
          </cell>
          <cell r="Q113">
            <v>-7.999999999999996E-2</v>
          </cell>
          <cell r="S113">
            <v>221255982</v>
          </cell>
          <cell r="T113">
            <v>21562.5</v>
          </cell>
          <cell r="U113">
            <v>0</v>
          </cell>
          <cell r="V113">
            <v>57000</v>
          </cell>
          <cell r="W113">
            <v>30780.000000000004</v>
          </cell>
          <cell r="X113">
            <v>27702.000000000004</v>
          </cell>
          <cell r="Y113">
            <v>6139.5000000000036</v>
          </cell>
          <cell r="Z113">
            <v>0.2216265973575916</v>
          </cell>
          <cell r="AB113">
            <v>63000</v>
          </cell>
        </row>
        <row r="114">
          <cell r="C114" t="str">
            <v>ETB96805000</v>
          </cell>
          <cell r="D114" t="str">
            <v>M121</v>
          </cell>
          <cell r="E114" t="str">
            <v>29X2.50</v>
          </cell>
          <cell r="F114" t="str">
            <v>63-622</v>
          </cell>
          <cell r="G114">
            <v>60</v>
          </cell>
          <cell r="H114" t="str">
            <v>Wire</v>
          </cell>
          <cell r="J114" t="str">
            <v>-</v>
          </cell>
          <cell r="K114" t="str">
            <v>4717784027494</v>
          </cell>
          <cell r="L114" t="str">
            <v>3.96cfts/20pcs/bale</v>
          </cell>
          <cell r="M114">
            <v>1.1850000000000001</v>
          </cell>
          <cell r="N114">
            <v>11.5</v>
          </cell>
          <cell r="O114">
            <v>12.5</v>
          </cell>
          <cell r="Q114">
            <v>-7.999999999999996E-2</v>
          </cell>
          <cell r="S114">
            <v>200142834</v>
          </cell>
          <cell r="T114">
            <v>21562.5</v>
          </cell>
          <cell r="U114">
            <v>0</v>
          </cell>
          <cell r="V114">
            <v>57000</v>
          </cell>
          <cell r="W114">
            <v>30780.000000000004</v>
          </cell>
          <cell r="X114">
            <v>27702.000000000004</v>
          </cell>
          <cell r="Y114">
            <v>6139.5000000000036</v>
          </cell>
          <cell r="Z114">
            <v>0.2216265973575916</v>
          </cell>
          <cell r="AB114">
            <v>63000</v>
          </cell>
        </row>
        <row r="115">
          <cell r="C115" t="str">
            <v>ETB96651100</v>
          </cell>
          <cell r="D115" t="str">
            <v>M149P</v>
          </cell>
          <cell r="E115" t="str">
            <v>29X2.10</v>
          </cell>
          <cell r="F115" t="str">
            <v>53-622</v>
          </cell>
          <cell r="G115">
            <v>60</v>
          </cell>
          <cell r="H115" t="str">
            <v>Foldable</v>
          </cell>
          <cell r="J115" t="str">
            <v>-</v>
          </cell>
          <cell r="K115" t="str">
            <v>4717784026275</v>
          </cell>
          <cell r="L115" t="str">
            <v>1.72cfts/10pcs/carton</v>
          </cell>
          <cell r="M115">
            <v>0.64600000000000002</v>
          </cell>
          <cell r="N115">
            <v>10.199999999999999</v>
          </cell>
          <cell r="O115">
            <v>11.1</v>
          </cell>
          <cell r="Q115">
            <v>-8.1081081081081141E-2</v>
          </cell>
          <cell r="S115">
            <v>200142836</v>
          </cell>
          <cell r="T115">
            <v>19124.999999999996</v>
          </cell>
          <cell r="U115">
            <v>0</v>
          </cell>
          <cell r="V115">
            <v>50000</v>
          </cell>
          <cell r="W115">
            <v>27000</v>
          </cell>
          <cell r="X115">
            <v>24300</v>
          </cell>
          <cell r="Y115">
            <v>5175.0000000000036</v>
          </cell>
          <cell r="Z115">
            <v>0.2129629629629631</v>
          </cell>
          <cell r="AB115">
            <v>56000</v>
          </cell>
        </row>
        <row r="116">
          <cell r="C116" t="str">
            <v>ETB96651200</v>
          </cell>
          <cell r="D116" t="str">
            <v>M149P</v>
          </cell>
          <cell r="E116" t="str">
            <v>29X2.10</v>
          </cell>
          <cell r="F116" t="str">
            <v>53-622</v>
          </cell>
          <cell r="G116">
            <v>120</v>
          </cell>
          <cell r="H116" t="str">
            <v>Foldable</v>
          </cell>
          <cell r="I116" t="str">
            <v>SILKWORM</v>
          </cell>
          <cell r="J116" t="str">
            <v>-</v>
          </cell>
          <cell r="K116" t="str">
            <v>4717784026626</v>
          </cell>
          <cell r="L116" t="str">
            <v>1.72cfts/10pcs/carton</v>
          </cell>
          <cell r="M116">
            <v>0.64500000000000002</v>
          </cell>
          <cell r="N116">
            <v>12.2</v>
          </cell>
          <cell r="O116">
            <v>13.3</v>
          </cell>
          <cell r="Q116">
            <v>-8.2706766917293284E-2</v>
          </cell>
          <cell r="S116">
            <v>200142837</v>
          </cell>
          <cell r="T116">
            <v>22875</v>
          </cell>
          <cell r="U116">
            <v>0</v>
          </cell>
          <cell r="V116">
            <v>60000</v>
          </cell>
          <cell r="W116">
            <v>32400.000000000004</v>
          </cell>
          <cell r="X116">
            <v>29160.000000000004</v>
          </cell>
          <cell r="Y116">
            <v>6285.0000000000036</v>
          </cell>
          <cell r="Z116">
            <v>0.2155349794238684</v>
          </cell>
          <cell r="AB116">
            <v>67000</v>
          </cell>
        </row>
        <row r="117">
          <cell r="C117" t="str">
            <v>ETB66548000</v>
          </cell>
          <cell r="D117" t="str">
            <v>M310</v>
          </cell>
          <cell r="E117" t="str">
            <v>26X1.95</v>
          </cell>
          <cell r="F117" t="str">
            <v>47-559</v>
          </cell>
          <cell r="G117">
            <v>170</v>
          </cell>
          <cell r="H117" t="str">
            <v>Foldable</v>
          </cell>
          <cell r="I117" t="str">
            <v>SILKWORM/ONE70</v>
          </cell>
          <cell r="J117" t="str">
            <v>E25</v>
          </cell>
          <cell r="K117" t="str">
            <v>4717784017310</v>
          </cell>
          <cell r="L117" t="str">
            <v>0.98cfts/10pcs/carton</v>
          </cell>
          <cell r="M117">
            <v>0.31</v>
          </cell>
          <cell r="N117">
            <v>17.2</v>
          </cell>
          <cell r="O117">
            <v>16.34</v>
          </cell>
          <cell r="Q117">
            <v>5.2631578947368363E-2</v>
          </cell>
          <cell r="S117">
            <v>200142847</v>
          </cell>
          <cell r="T117">
            <v>32250</v>
          </cell>
          <cell r="U117">
            <v>0</v>
          </cell>
          <cell r="V117">
            <v>65000</v>
          </cell>
          <cell r="W117">
            <v>35100</v>
          </cell>
          <cell r="X117">
            <v>31590</v>
          </cell>
          <cell r="Y117">
            <v>-660</v>
          </cell>
          <cell r="Z117">
            <v>-2.0892687559354226E-2</v>
          </cell>
          <cell r="AB117">
            <v>75000</v>
          </cell>
        </row>
        <row r="118">
          <cell r="C118" t="str">
            <v>ETB90900000</v>
          </cell>
          <cell r="D118" t="str">
            <v>M340A</v>
          </cell>
          <cell r="E118" t="str">
            <v>27.5X1.95</v>
          </cell>
          <cell r="F118" t="str">
            <v>49-584</v>
          </cell>
          <cell r="G118">
            <v>170</v>
          </cell>
          <cell r="H118" t="str">
            <v>Foldable</v>
          </cell>
          <cell r="I118" t="str">
            <v>SILKWORM/ONE70</v>
          </cell>
          <cell r="J118" t="str">
            <v>E25</v>
          </cell>
          <cell r="K118" t="str">
            <v>4717784029986</v>
          </cell>
          <cell r="L118" t="str">
            <v>1.43cfts/10pcs/carton</v>
          </cell>
          <cell r="M118">
            <v>0.375</v>
          </cell>
          <cell r="N118">
            <v>21.6</v>
          </cell>
          <cell r="O118">
            <v>20.52</v>
          </cell>
          <cell r="Q118">
            <v>5.2631578947368585E-2</v>
          </cell>
          <cell r="S118">
            <v>200142848</v>
          </cell>
          <cell r="T118">
            <v>40500.000000000007</v>
          </cell>
          <cell r="U118">
            <v>0</v>
          </cell>
          <cell r="V118">
            <v>80000</v>
          </cell>
          <cell r="W118">
            <v>43200</v>
          </cell>
          <cell r="X118">
            <v>38880</v>
          </cell>
          <cell r="Y118">
            <v>-1620.0000000000073</v>
          </cell>
          <cell r="Z118">
            <v>-4.1666666666666852E-2</v>
          </cell>
          <cell r="AB118">
            <v>95000</v>
          </cell>
        </row>
        <row r="119">
          <cell r="C119" t="str">
            <v>ETB96685000</v>
          </cell>
          <cell r="E119" t="str">
            <v>29x2.0</v>
          </cell>
          <cell r="G119">
            <v>170</v>
          </cell>
          <cell r="H119" t="str">
            <v>Foldable</v>
          </cell>
          <cell r="I119" t="str">
            <v>SILKWORM/ONE70_170tpi</v>
          </cell>
          <cell r="N119">
            <v>20.9</v>
          </cell>
          <cell r="O119">
            <v>20.9</v>
          </cell>
          <cell r="Q119">
            <v>0</v>
          </cell>
          <cell r="S119">
            <v>221258510</v>
          </cell>
          <cell r="T119">
            <v>39187.499999999993</v>
          </cell>
          <cell r="U119">
            <v>0</v>
          </cell>
          <cell r="V119">
            <v>85000</v>
          </cell>
          <cell r="W119">
            <v>45900</v>
          </cell>
          <cell r="X119">
            <v>41310</v>
          </cell>
          <cell r="Y119">
            <v>2122.5000000000073</v>
          </cell>
          <cell r="Z119">
            <v>5.1379811183732929E-2</v>
          </cell>
          <cell r="AB119">
            <v>95000</v>
          </cell>
        </row>
        <row r="120">
          <cell r="C120" t="str">
            <v>ETB00562400</v>
          </cell>
          <cell r="D120" t="str">
            <v>M316RU</v>
          </cell>
          <cell r="E120" t="str">
            <v>32x2.40</v>
          </cell>
          <cell r="F120" t="str">
            <v>61-686</v>
          </cell>
          <cell r="G120">
            <v>120</v>
          </cell>
          <cell r="H120" t="str">
            <v>Foldable</v>
          </cell>
          <cell r="I120" t="str">
            <v>MaxxSpeed/EXO/TR</v>
          </cell>
          <cell r="J120" t="str">
            <v>E25</v>
          </cell>
          <cell r="L120" t="str">
            <v>1.72cfts/10pcs/carton</v>
          </cell>
          <cell r="M120">
            <v>0.83</v>
          </cell>
          <cell r="N120">
            <v>21</v>
          </cell>
          <cell r="O120" t="e">
            <v>#N/A</v>
          </cell>
          <cell r="P120" t="str">
            <v>Jun. 2025 Added</v>
          </cell>
          <cell r="Q120" t="e">
            <v>#N/A</v>
          </cell>
          <cell r="S120" t="e">
            <v>#N/A</v>
          </cell>
          <cell r="T120">
            <v>39375</v>
          </cell>
          <cell r="U120">
            <v>0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B120">
            <v>115000</v>
          </cell>
        </row>
        <row r="121">
          <cell r="C121" t="str">
            <v>ETB00464900</v>
          </cell>
          <cell r="D121" t="str">
            <v>M316RU</v>
          </cell>
          <cell r="E121" t="str">
            <v>27.5x2.25</v>
          </cell>
          <cell r="F121" t="str">
            <v>57-584</v>
          </cell>
          <cell r="G121">
            <v>120</v>
          </cell>
          <cell r="H121" t="str">
            <v>Foldable</v>
          </cell>
          <cell r="I121" t="str">
            <v>MaxxSpeed/EXO/TR</v>
          </cell>
          <cell r="J121" t="str">
            <v>E25</v>
          </cell>
          <cell r="K121">
            <v>4717784042008</v>
          </cell>
          <cell r="L121" t="str">
            <v>1.72cfts/10pcs/carton</v>
          </cell>
          <cell r="M121">
            <v>0.65</v>
          </cell>
          <cell r="N121">
            <v>19</v>
          </cell>
          <cell r="O121" t="e">
            <v>#N/A</v>
          </cell>
          <cell r="Q121" t="e">
            <v>#N/A</v>
          </cell>
          <cell r="S121" t="e">
            <v>#N/A</v>
          </cell>
          <cell r="T121">
            <v>35625</v>
          </cell>
          <cell r="U121">
            <v>0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B121">
            <v>104000</v>
          </cell>
        </row>
        <row r="122">
          <cell r="C122" t="str">
            <v>ETB96689500</v>
          </cell>
          <cell r="D122" t="str">
            <v>M316</v>
          </cell>
          <cell r="E122" t="str">
            <v>29X2.10</v>
          </cell>
          <cell r="F122" t="str">
            <v>52-622</v>
          </cell>
          <cell r="G122">
            <v>60</v>
          </cell>
          <cell r="H122" t="str">
            <v>Foldable</v>
          </cell>
          <cell r="J122" t="str">
            <v>E25</v>
          </cell>
          <cell r="K122" t="str">
            <v>4717784023274</v>
          </cell>
          <cell r="L122" t="str">
            <v>1.72cfts/10pcs/carton</v>
          </cell>
          <cell r="M122">
            <v>0.627</v>
          </cell>
          <cell r="N122">
            <v>11.2</v>
          </cell>
          <cell r="O122">
            <v>12.2</v>
          </cell>
          <cell r="Q122">
            <v>-8.1967213114754078E-2</v>
          </cell>
          <cell r="S122">
            <v>200142856</v>
          </cell>
          <cell r="T122">
            <v>21000</v>
          </cell>
          <cell r="U122">
            <v>0</v>
          </cell>
          <cell r="V122">
            <v>58000</v>
          </cell>
          <cell r="W122">
            <v>31320.000000000004</v>
          </cell>
          <cell r="X122">
            <v>28188.000000000004</v>
          </cell>
          <cell r="Y122">
            <v>7188.0000000000036</v>
          </cell>
          <cell r="Z122">
            <v>0.25500212856534704</v>
          </cell>
          <cell r="AB122">
            <v>61000</v>
          </cell>
        </row>
        <row r="123">
          <cell r="C123" t="str">
            <v>ETB96653100</v>
          </cell>
          <cell r="D123" t="str">
            <v>M316RU</v>
          </cell>
          <cell r="E123" t="str">
            <v>29X2.10</v>
          </cell>
          <cell r="F123" t="str">
            <v>52-622</v>
          </cell>
          <cell r="G123">
            <v>120</v>
          </cell>
          <cell r="H123" t="str">
            <v>Foldable</v>
          </cell>
          <cell r="I123" t="str">
            <v>EXO/TR</v>
          </cell>
          <cell r="J123" t="str">
            <v>E25</v>
          </cell>
          <cell r="K123" t="str">
            <v>4717784028972</v>
          </cell>
          <cell r="L123" t="str">
            <v>1.72cfts/10pcs/carton</v>
          </cell>
          <cell r="M123">
            <v>0.64200000000000002</v>
          </cell>
          <cell r="N123">
            <v>16.600000000000001</v>
          </cell>
          <cell r="O123">
            <v>18</v>
          </cell>
          <cell r="Q123">
            <v>-7.7777777777777724E-2</v>
          </cell>
          <cell r="S123">
            <v>200142850</v>
          </cell>
          <cell r="T123">
            <v>31125.000000000004</v>
          </cell>
          <cell r="U123">
            <v>0</v>
          </cell>
          <cell r="V123">
            <v>85000</v>
          </cell>
          <cell r="W123">
            <v>45900</v>
          </cell>
          <cell r="X123">
            <v>41310</v>
          </cell>
          <cell r="Y123">
            <v>10184.999999999996</v>
          </cell>
          <cell r="Z123">
            <v>0.24655047204066802</v>
          </cell>
          <cell r="AB123">
            <v>91000</v>
          </cell>
        </row>
        <row r="124">
          <cell r="C124" t="str">
            <v>ETB96895500</v>
          </cell>
          <cell r="D124" t="str">
            <v>M316RU</v>
          </cell>
          <cell r="E124" t="str">
            <v>29X2.25</v>
          </cell>
          <cell r="F124" t="str">
            <v>57-622</v>
          </cell>
          <cell r="G124">
            <v>120</v>
          </cell>
          <cell r="H124" t="str">
            <v>Foldable</v>
          </cell>
          <cell r="I124" t="str">
            <v>EXO/TR</v>
          </cell>
          <cell r="J124" t="str">
            <v>E25</v>
          </cell>
          <cell r="K124">
            <v>4717784032719</v>
          </cell>
          <cell r="L124" t="str">
            <v>1.72cfts/10pcs/carton</v>
          </cell>
          <cell r="M124">
            <v>0.69499999999999995</v>
          </cell>
          <cell r="N124">
            <v>16.600000000000001</v>
          </cell>
          <cell r="O124">
            <v>18</v>
          </cell>
          <cell r="Q124">
            <v>-7.7777777777777724E-2</v>
          </cell>
          <cell r="S124">
            <v>200142852</v>
          </cell>
          <cell r="T124">
            <v>31125.000000000004</v>
          </cell>
          <cell r="U124">
            <v>0</v>
          </cell>
          <cell r="V124">
            <v>85000</v>
          </cell>
          <cell r="W124">
            <v>45900</v>
          </cell>
          <cell r="X124">
            <v>41310</v>
          </cell>
          <cell r="Y124">
            <v>10184.999999999996</v>
          </cell>
          <cell r="Z124">
            <v>0.24655047204066802</v>
          </cell>
          <cell r="AB124">
            <v>91000</v>
          </cell>
        </row>
        <row r="125">
          <cell r="C125" t="str">
            <v>ETB00464800</v>
          </cell>
          <cell r="D125" t="str">
            <v>M316RU</v>
          </cell>
          <cell r="E125" t="str">
            <v>29X2.25</v>
          </cell>
          <cell r="F125" t="str">
            <v>57-622</v>
          </cell>
          <cell r="G125">
            <v>120</v>
          </cell>
          <cell r="H125" t="str">
            <v>Foldable</v>
          </cell>
          <cell r="I125" t="str">
            <v>MaxxSpeed/EXO/TR</v>
          </cell>
          <cell r="J125" t="str">
            <v>E25</v>
          </cell>
          <cell r="K125">
            <v>4717784042374</v>
          </cell>
          <cell r="L125" t="str">
            <v>1.72cfts/10pcs/carton</v>
          </cell>
          <cell r="M125">
            <v>0.71399999999999997</v>
          </cell>
          <cell r="N125">
            <v>19</v>
          </cell>
          <cell r="O125" t="e">
            <v>#N/A</v>
          </cell>
          <cell r="Q125" t="e">
            <v>#N/A</v>
          </cell>
          <cell r="S125" t="e">
            <v>#N/A</v>
          </cell>
          <cell r="T125">
            <v>35625</v>
          </cell>
          <cell r="U125">
            <v>0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B125">
            <v>104000</v>
          </cell>
        </row>
        <row r="126">
          <cell r="C126" t="str">
            <v>ETB00523800</v>
          </cell>
          <cell r="D126" t="str">
            <v>M316RU</v>
          </cell>
          <cell r="E126" t="str">
            <v>29X2.25</v>
          </cell>
          <cell r="F126" t="str">
            <v>57-622</v>
          </cell>
          <cell r="G126">
            <v>170</v>
          </cell>
          <cell r="H126" t="str">
            <v>Foldable</v>
          </cell>
          <cell r="I126" t="str">
            <v>MAXXSPEED/EXO/TR</v>
          </cell>
          <cell r="K126">
            <v>4717784042558</v>
          </cell>
          <cell r="M126">
            <v>0.65</v>
          </cell>
          <cell r="N126">
            <v>21.2</v>
          </cell>
          <cell r="O126" t="e">
            <v>#N/A</v>
          </cell>
          <cell r="P126" t="str">
            <v>스페셜오더</v>
          </cell>
          <cell r="Q126" t="e">
            <v>#N/A</v>
          </cell>
          <cell r="S126">
            <v>221267598</v>
          </cell>
          <cell r="T126">
            <v>39750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-39750</v>
          </cell>
          <cell r="Z126" t="e">
            <v>#DIV/0!</v>
          </cell>
          <cell r="AB126">
            <v>102000</v>
          </cell>
        </row>
        <row r="127">
          <cell r="C127" t="str">
            <v>ETB00211500</v>
          </cell>
          <cell r="D127" t="str">
            <v>M316RU</v>
          </cell>
          <cell r="E127" t="str">
            <v>29X2.40</v>
          </cell>
          <cell r="F127" t="str">
            <v>61-622</v>
          </cell>
          <cell r="G127">
            <v>120</v>
          </cell>
          <cell r="H127" t="str">
            <v>Foldable</v>
          </cell>
          <cell r="I127" t="str">
            <v>EXO/TR</v>
          </cell>
          <cell r="J127" t="str">
            <v>E25</v>
          </cell>
          <cell r="K127">
            <v>4717784039374</v>
          </cell>
          <cell r="L127" t="str">
            <v>1.72cfts/10pcs/carton</v>
          </cell>
          <cell r="M127">
            <v>0.755</v>
          </cell>
          <cell r="N127">
            <v>16.600000000000001</v>
          </cell>
          <cell r="O127">
            <v>18</v>
          </cell>
          <cell r="Q127">
            <v>-7.7777777777777724E-2</v>
          </cell>
          <cell r="S127">
            <v>200648142</v>
          </cell>
          <cell r="T127">
            <v>31125.000000000004</v>
          </cell>
          <cell r="U127">
            <v>0</v>
          </cell>
          <cell r="V127">
            <v>85000</v>
          </cell>
          <cell r="W127">
            <v>45900</v>
          </cell>
          <cell r="X127">
            <v>41310</v>
          </cell>
          <cell r="Y127">
            <v>10184.999999999996</v>
          </cell>
          <cell r="Z127">
            <v>0.24655047204066802</v>
          </cell>
          <cell r="AB127">
            <v>91000</v>
          </cell>
        </row>
        <row r="128">
          <cell r="C128" t="str">
            <v>ETB00464700</v>
          </cell>
          <cell r="D128" t="str">
            <v>M316RU</v>
          </cell>
          <cell r="E128" t="str">
            <v>29X2.40</v>
          </cell>
          <cell r="F128" t="str">
            <v>61-622</v>
          </cell>
          <cell r="G128">
            <v>120</v>
          </cell>
          <cell r="H128" t="str">
            <v>Foldable</v>
          </cell>
          <cell r="I128" t="str">
            <v>MaxxSpeed/EXO/TR</v>
          </cell>
          <cell r="J128" t="str">
            <v>E25</v>
          </cell>
          <cell r="K128">
            <v>4717784041995</v>
          </cell>
          <cell r="L128" t="str">
            <v>1.72cfts/10pcs/carton</v>
          </cell>
          <cell r="M128">
            <v>0.76</v>
          </cell>
          <cell r="N128">
            <v>19</v>
          </cell>
          <cell r="O128" t="e">
            <v>#N/A</v>
          </cell>
          <cell r="Q128" t="e">
            <v>#N/A</v>
          </cell>
          <cell r="S128" t="e">
            <v>#N/A</v>
          </cell>
          <cell r="T128">
            <v>35625</v>
          </cell>
          <cell r="U128">
            <v>0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B128">
            <v>104000</v>
          </cell>
        </row>
        <row r="129">
          <cell r="C129" t="str">
            <v>ETB00523900</v>
          </cell>
          <cell r="D129" t="str">
            <v>M316RU</v>
          </cell>
          <cell r="E129" t="str">
            <v>29X2.40</v>
          </cell>
          <cell r="F129" t="str">
            <v>61-622</v>
          </cell>
          <cell r="G129">
            <v>170</v>
          </cell>
          <cell r="H129" t="str">
            <v>Foldable</v>
          </cell>
          <cell r="I129" t="str">
            <v>MAXXSPEED/EXO/TR</v>
          </cell>
          <cell r="K129">
            <v>4717784042565</v>
          </cell>
          <cell r="M129">
            <v>0.71</v>
          </cell>
          <cell r="N129">
            <v>21.2</v>
          </cell>
          <cell r="O129" t="e">
            <v>#N/A</v>
          </cell>
          <cell r="P129" t="str">
            <v>스페셜오더</v>
          </cell>
          <cell r="Q129" t="e">
            <v>#N/A</v>
          </cell>
          <cell r="S129">
            <v>221267599</v>
          </cell>
          <cell r="T129">
            <v>39750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-39750</v>
          </cell>
          <cell r="Z129" t="e">
            <v>#DIV/0!</v>
          </cell>
          <cell r="AB129">
            <v>102000</v>
          </cell>
        </row>
        <row r="130">
          <cell r="C130" t="str">
            <v>ETB00667700</v>
          </cell>
          <cell r="D130" t="str">
            <v>M358RU</v>
          </cell>
          <cell r="E130" t="str">
            <v>29X2.25</v>
          </cell>
          <cell r="F130" t="str">
            <v>57-622</v>
          </cell>
          <cell r="G130">
            <v>120</v>
          </cell>
          <cell r="H130" t="str">
            <v>Foldable</v>
          </cell>
          <cell r="I130" t="str">
            <v>MaxxSpeed/EXO/TR</v>
          </cell>
          <cell r="J130" t="str">
            <v>E25</v>
          </cell>
          <cell r="K130">
            <v>4717784045177</v>
          </cell>
          <cell r="L130" t="str">
            <v>1.72cfts/10pcs/carton</v>
          </cell>
          <cell r="M130">
            <v>0.67</v>
          </cell>
          <cell r="N130">
            <v>19</v>
          </cell>
          <cell r="O130" t="e">
            <v>#N/A</v>
          </cell>
          <cell r="P130" t="str">
            <v>Jun. 2025 Resume</v>
          </cell>
          <cell r="Q130" t="e">
            <v>#N/A</v>
          </cell>
          <cell r="S130" t="e">
            <v>#N/A</v>
          </cell>
          <cell r="T130">
            <v>35625</v>
          </cell>
          <cell r="U130">
            <v>0</v>
          </cell>
          <cell r="V130" t="e">
            <v>#N/A</v>
          </cell>
          <cell r="W130" t="e">
            <v>#N/A</v>
          </cell>
          <cell r="X130" t="e">
            <v>#N/A</v>
          </cell>
          <cell r="Y130" t="e">
            <v>#N/A</v>
          </cell>
          <cell r="Z130" t="e">
            <v>#N/A</v>
          </cell>
          <cell r="AB130">
            <v>104000</v>
          </cell>
        </row>
        <row r="131">
          <cell r="C131" t="str">
            <v>ETB00523400</v>
          </cell>
          <cell r="D131" t="str">
            <v>M358RU</v>
          </cell>
          <cell r="E131" t="str">
            <v>29X2.25</v>
          </cell>
          <cell r="F131" t="str">
            <v>57-622</v>
          </cell>
          <cell r="G131">
            <v>170</v>
          </cell>
          <cell r="H131" t="str">
            <v>FOLDABLE</v>
          </cell>
          <cell r="I131" t="str">
            <v>MAXXSPEED/EXO/TR</v>
          </cell>
          <cell r="K131">
            <v>4717784042527</v>
          </cell>
          <cell r="M131">
            <v>0.61</v>
          </cell>
          <cell r="N131">
            <v>21.2</v>
          </cell>
          <cell r="O131" t="e">
            <v>#N/A</v>
          </cell>
          <cell r="P131" t="str">
            <v>스페셜오더</v>
          </cell>
          <cell r="Q131" t="e">
            <v>#N/A</v>
          </cell>
          <cell r="S131">
            <v>221261400</v>
          </cell>
          <cell r="T131">
            <v>39750</v>
          </cell>
          <cell r="U131">
            <v>0</v>
          </cell>
          <cell r="V131">
            <v>100000</v>
          </cell>
          <cell r="W131">
            <v>54000</v>
          </cell>
          <cell r="X131">
            <v>48600</v>
          </cell>
          <cell r="Y131">
            <v>8850</v>
          </cell>
          <cell r="Z131">
            <v>0.18209876543209877</v>
          </cell>
          <cell r="AB131">
            <v>102000</v>
          </cell>
        </row>
        <row r="132">
          <cell r="C132" t="str">
            <v>ETB00667600</v>
          </cell>
          <cell r="D132" t="str">
            <v>M358RU</v>
          </cell>
          <cell r="E132" t="str">
            <v>29X2.40</v>
          </cell>
          <cell r="F132" t="str">
            <v>61-622</v>
          </cell>
          <cell r="G132">
            <v>120</v>
          </cell>
          <cell r="H132" t="str">
            <v>Foldable</v>
          </cell>
          <cell r="I132" t="str">
            <v>MaxxSpeed/EXO/TR</v>
          </cell>
          <cell r="J132" t="str">
            <v>E25</v>
          </cell>
          <cell r="K132">
            <v>4717784045160</v>
          </cell>
          <cell r="L132" t="str">
            <v>1.72cfts/10pcs/carton</v>
          </cell>
          <cell r="M132">
            <v>0.745</v>
          </cell>
          <cell r="N132">
            <v>19</v>
          </cell>
          <cell r="O132" t="e">
            <v>#N/A</v>
          </cell>
          <cell r="P132" t="str">
            <v>Jun. 2025 Resume</v>
          </cell>
          <cell r="Q132" t="e">
            <v>#N/A</v>
          </cell>
          <cell r="S132" t="e">
            <v>#N/A</v>
          </cell>
          <cell r="T132">
            <v>35625</v>
          </cell>
          <cell r="U132">
            <v>0</v>
          </cell>
          <cell r="V132" t="e">
            <v>#N/A</v>
          </cell>
          <cell r="W132" t="e">
            <v>#N/A</v>
          </cell>
          <cell r="X132" t="e">
            <v>#N/A</v>
          </cell>
          <cell r="Y132" t="e">
            <v>#N/A</v>
          </cell>
          <cell r="Z132" t="e">
            <v>#N/A</v>
          </cell>
          <cell r="AB132">
            <v>104000</v>
          </cell>
        </row>
        <row r="133">
          <cell r="C133" t="str">
            <v>ETB00523700</v>
          </cell>
          <cell r="D133" t="str">
            <v>M358RU</v>
          </cell>
          <cell r="E133" t="str">
            <v>29X2.40</v>
          </cell>
          <cell r="F133" t="str">
            <v>61-622</v>
          </cell>
          <cell r="G133">
            <v>170</v>
          </cell>
          <cell r="H133" t="str">
            <v>FOLDABLE</v>
          </cell>
          <cell r="I133" t="str">
            <v>MAXXSPEED/EXO/TR</v>
          </cell>
          <cell r="K133">
            <v>4717784042541</v>
          </cell>
          <cell r="M133">
            <v>0.68500000000000005</v>
          </cell>
          <cell r="N133">
            <v>21.2</v>
          </cell>
          <cell r="O133" t="e">
            <v>#N/A</v>
          </cell>
          <cell r="P133" t="str">
            <v>스페셜오더</v>
          </cell>
          <cell r="Q133" t="e">
            <v>#N/A</v>
          </cell>
          <cell r="S133">
            <v>221261402</v>
          </cell>
          <cell r="T133">
            <v>39750</v>
          </cell>
          <cell r="U133">
            <v>0</v>
          </cell>
          <cell r="V133">
            <v>100000</v>
          </cell>
          <cell r="W133">
            <v>54000</v>
          </cell>
          <cell r="X133">
            <v>48600</v>
          </cell>
          <cell r="Y133">
            <v>8850</v>
          </cell>
          <cell r="Z133">
            <v>0.18209876543209877</v>
          </cell>
          <cell r="AB133">
            <v>116000</v>
          </cell>
        </row>
        <row r="134">
          <cell r="C134" t="str">
            <v>ETB69783000</v>
          </cell>
          <cell r="D134" t="str">
            <v>M309</v>
          </cell>
          <cell r="E134" t="str">
            <v>26X2.10</v>
          </cell>
          <cell r="F134" t="str">
            <v>52-559</v>
          </cell>
          <cell r="G134">
            <v>60</v>
          </cell>
          <cell r="H134" t="str">
            <v>Wire</v>
          </cell>
          <cell r="J134" t="str">
            <v>E25</v>
          </cell>
          <cell r="K134" t="str">
            <v>4717784019550</v>
          </cell>
          <cell r="L134" t="str">
            <v>4cfts/25pcs/bale</v>
          </cell>
          <cell r="M134">
            <v>0.65900000000000003</v>
          </cell>
          <cell r="N134">
            <v>8.6</v>
          </cell>
          <cell r="O134">
            <v>9.3000000000000007</v>
          </cell>
          <cell r="Q134">
            <v>-7.526881720430123E-2</v>
          </cell>
          <cell r="S134">
            <v>200142857</v>
          </cell>
          <cell r="T134">
            <v>16125</v>
          </cell>
          <cell r="U134">
            <v>0</v>
          </cell>
          <cell r="V134">
            <v>45000</v>
          </cell>
          <cell r="W134">
            <v>24300</v>
          </cell>
          <cell r="X134">
            <v>21870</v>
          </cell>
          <cell r="Y134">
            <v>5745</v>
          </cell>
          <cell r="Z134">
            <v>0.26268861454046638</v>
          </cell>
          <cell r="AB134">
            <v>47000</v>
          </cell>
        </row>
        <row r="135">
          <cell r="C135" t="str">
            <v>ETB72547000</v>
          </cell>
          <cell r="D135" t="str">
            <v>M309</v>
          </cell>
          <cell r="E135" t="str">
            <v>26X2.25</v>
          </cell>
          <cell r="F135" t="str">
            <v>54-559</v>
          </cell>
          <cell r="G135">
            <v>60</v>
          </cell>
          <cell r="H135" t="str">
            <v>Wire</v>
          </cell>
          <cell r="J135" t="str">
            <v>E25</v>
          </cell>
          <cell r="K135" t="str">
            <v>4717784020648</v>
          </cell>
          <cell r="L135" t="str">
            <v>4.95cfts/25pcs/bale</v>
          </cell>
          <cell r="M135">
            <v>0.72599999999999998</v>
          </cell>
          <cell r="N135">
            <v>8.6</v>
          </cell>
          <cell r="O135">
            <v>9.3000000000000007</v>
          </cell>
          <cell r="Q135">
            <v>-7.526881720430123E-2</v>
          </cell>
          <cell r="S135">
            <v>200142859</v>
          </cell>
          <cell r="T135">
            <v>16125</v>
          </cell>
          <cell r="U135">
            <v>0</v>
          </cell>
          <cell r="V135">
            <v>44000</v>
          </cell>
          <cell r="W135">
            <v>23760</v>
          </cell>
          <cell r="X135">
            <v>21384</v>
          </cell>
          <cell r="Y135">
            <v>5259</v>
          </cell>
          <cell r="Z135">
            <v>0.24593153759820427</v>
          </cell>
          <cell r="AB135">
            <v>47000</v>
          </cell>
        </row>
        <row r="136">
          <cell r="C136" t="str">
            <v>ETB85905000</v>
          </cell>
          <cell r="D136" t="str">
            <v>M309</v>
          </cell>
          <cell r="E136" t="str">
            <v>27.5X1.95</v>
          </cell>
          <cell r="F136" t="str">
            <v>45-584</v>
          </cell>
          <cell r="G136">
            <v>60</v>
          </cell>
          <cell r="H136" t="str">
            <v>Wire</v>
          </cell>
          <cell r="J136" t="str">
            <v>E25</v>
          </cell>
          <cell r="K136" t="str">
            <v>4717784026381</v>
          </cell>
          <cell r="L136" t="str">
            <v>4.8cfts/25pcs/bale</v>
          </cell>
          <cell r="M136">
            <v>0.60499999999999998</v>
          </cell>
          <cell r="N136">
            <v>9</v>
          </cell>
          <cell r="O136">
            <v>9.8000000000000007</v>
          </cell>
          <cell r="Q136">
            <v>-8.163265306122458E-2</v>
          </cell>
          <cell r="S136">
            <v>200142860</v>
          </cell>
          <cell r="T136">
            <v>16875</v>
          </cell>
          <cell r="U136">
            <v>0</v>
          </cell>
          <cell r="V136">
            <v>47000</v>
          </cell>
          <cell r="W136">
            <v>25380</v>
          </cell>
          <cell r="X136">
            <v>22842</v>
          </cell>
          <cell r="Y136">
            <v>5967</v>
          </cell>
          <cell r="Z136">
            <v>0.26122931442080377</v>
          </cell>
          <cell r="AB136">
            <v>49000</v>
          </cell>
        </row>
        <row r="137">
          <cell r="C137" t="str">
            <v>ETB96698000</v>
          </cell>
          <cell r="D137" t="str">
            <v>M309</v>
          </cell>
          <cell r="E137" t="str">
            <v>29X2.10</v>
          </cell>
          <cell r="F137" t="str">
            <v>52/52-622</v>
          </cell>
          <cell r="G137">
            <v>60</v>
          </cell>
          <cell r="H137" t="str">
            <v>Wire</v>
          </cell>
          <cell r="J137" t="str">
            <v>E25</v>
          </cell>
          <cell r="K137" t="str">
            <v>4717784020242</v>
          </cell>
          <cell r="L137" t="str">
            <v>5.23cfts/25pcs/bale</v>
          </cell>
          <cell r="M137">
            <v>0.72399999999999998</v>
          </cell>
          <cell r="N137">
            <v>9.6</v>
          </cell>
          <cell r="O137">
            <v>10.4</v>
          </cell>
          <cell r="Q137">
            <v>-7.6923076923076983E-2</v>
          </cell>
          <cell r="S137">
            <v>200142862</v>
          </cell>
          <cell r="T137">
            <v>18000</v>
          </cell>
          <cell r="U137">
            <v>0</v>
          </cell>
          <cell r="V137">
            <v>50000</v>
          </cell>
          <cell r="W137">
            <v>27000</v>
          </cell>
          <cell r="X137">
            <v>24300</v>
          </cell>
          <cell r="Y137">
            <v>6300</v>
          </cell>
          <cell r="Z137">
            <v>0.25925925925925924</v>
          </cell>
          <cell r="AB137">
            <v>53000</v>
          </cell>
        </row>
        <row r="138">
          <cell r="C138" t="str">
            <v>ETB69854100</v>
          </cell>
          <cell r="D138" t="str">
            <v>M344RU</v>
          </cell>
          <cell r="E138" t="str">
            <v>26X2.10</v>
          </cell>
          <cell r="F138" t="str">
            <v>53-559</v>
          </cell>
          <cell r="G138">
            <v>60</v>
          </cell>
          <cell r="H138" t="str">
            <v>Foldable</v>
          </cell>
          <cell r="I138" t="str">
            <v>EXO/TR</v>
          </cell>
          <cell r="J138" t="str">
            <v>E25</v>
          </cell>
          <cell r="K138" t="str">
            <v>4717784031330</v>
          </cell>
          <cell r="L138" t="str">
            <v>1.43cfts/10pcs/carton</v>
          </cell>
          <cell r="M138">
            <v>0.68500000000000005</v>
          </cell>
          <cell r="N138">
            <v>14.1</v>
          </cell>
          <cell r="O138">
            <v>15.3</v>
          </cell>
          <cell r="Q138">
            <v>-7.8431372549019662E-2</v>
          </cell>
          <cell r="S138">
            <v>200142864</v>
          </cell>
          <cell r="T138">
            <v>26437.5</v>
          </cell>
          <cell r="U138">
            <v>0</v>
          </cell>
          <cell r="V138">
            <v>72000</v>
          </cell>
          <cell r="W138">
            <v>38880</v>
          </cell>
          <cell r="X138">
            <v>34992</v>
          </cell>
          <cell r="Y138">
            <v>8554.5</v>
          </cell>
          <cell r="Z138">
            <v>0.24447016460905349</v>
          </cell>
          <cell r="AB138">
            <v>77000</v>
          </cell>
        </row>
        <row r="139">
          <cell r="C139" t="str">
            <v>ETB72642100</v>
          </cell>
          <cell r="D139" t="str">
            <v>M344RU</v>
          </cell>
          <cell r="E139" t="str">
            <v>26X2.25</v>
          </cell>
          <cell r="F139" t="str">
            <v>57-559</v>
          </cell>
          <cell r="G139">
            <v>60</v>
          </cell>
          <cell r="H139" t="str">
            <v>Foldable</v>
          </cell>
          <cell r="I139" t="str">
            <v>EXO/TR</v>
          </cell>
          <cell r="J139" t="str">
            <v>E25</v>
          </cell>
          <cell r="K139" t="str">
            <v>4717784031354</v>
          </cell>
          <cell r="L139" t="str">
            <v>1.43cfts/10pcs/carton</v>
          </cell>
          <cell r="M139">
            <v>0.77500000000000002</v>
          </cell>
          <cell r="N139">
            <v>14.1</v>
          </cell>
          <cell r="O139">
            <v>15.3</v>
          </cell>
          <cell r="Q139">
            <v>-7.8431372549019662E-2</v>
          </cell>
          <cell r="S139">
            <v>200142865</v>
          </cell>
          <cell r="T139">
            <v>26437.5</v>
          </cell>
          <cell r="U139">
            <v>0</v>
          </cell>
          <cell r="V139">
            <v>72000</v>
          </cell>
          <cell r="W139">
            <v>38880</v>
          </cell>
          <cell r="X139">
            <v>34992</v>
          </cell>
          <cell r="Y139">
            <v>8554.5</v>
          </cell>
          <cell r="Z139">
            <v>0.24447016460905349</v>
          </cell>
          <cell r="AB139">
            <v>77000</v>
          </cell>
        </row>
        <row r="140">
          <cell r="C140" t="str">
            <v>ETB90953000</v>
          </cell>
          <cell r="D140" t="str">
            <v>M344P</v>
          </cell>
          <cell r="E140" t="str">
            <v>27.5X2.10</v>
          </cell>
          <cell r="F140" t="str">
            <v>53-584</v>
          </cell>
          <cell r="G140">
            <v>60</v>
          </cell>
          <cell r="H140" t="str">
            <v>Wire</v>
          </cell>
          <cell r="J140" t="str">
            <v>E25</v>
          </cell>
          <cell r="K140">
            <v>4717784034126</v>
          </cell>
          <cell r="L140" t="str">
            <v>4.8cfts/25pcs/bale</v>
          </cell>
          <cell r="M140">
            <v>0.71</v>
          </cell>
          <cell r="N140">
            <v>9</v>
          </cell>
          <cell r="O140">
            <v>9.8000000000000007</v>
          </cell>
          <cell r="Q140">
            <v>-8.163265306122458E-2</v>
          </cell>
          <cell r="S140">
            <v>200142870</v>
          </cell>
          <cell r="T140">
            <v>16875</v>
          </cell>
          <cell r="U140">
            <v>0</v>
          </cell>
          <cell r="V140">
            <v>47000</v>
          </cell>
          <cell r="W140">
            <v>25380</v>
          </cell>
          <cell r="X140">
            <v>22842</v>
          </cell>
          <cell r="Y140">
            <v>5967</v>
          </cell>
          <cell r="Z140">
            <v>0.26122931442080377</v>
          </cell>
          <cell r="AB140">
            <v>49000</v>
          </cell>
        </row>
        <row r="141">
          <cell r="C141" t="str">
            <v>ETB90953100</v>
          </cell>
          <cell r="D141" t="str">
            <v>M344P</v>
          </cell>
          <cell r="E141" t="str">
            <v>27.5X2.10</v>
          </cell>
          <cell r="F141" t="str">
            <v>53-584</v>
          </cell>
          <cell r="G141">
            <v>60</v>
          </cell>
          <cell r="H141" t="str">
            <v>Foldable</v>
          </cell>
          <cell r="J141" t="str">
            <v>E25</v>
          </cell>
          <cell r="K141">
            <v>4717784032818</v>
          </cell>
          <cell r="L141" t="str">
            <v>1.21cfts/10pcs/carton</v>
          </cell>
          <cell r="M141">
            <v>0.63</v>
          </cell>
          <cell r="N141">
            <v>10.8</v>
          </cell>
          <cell r="O141">
            <v>11.7</v>
          </cell>
          <cell r="Q141">
            <v>-7.6923076923076761E-2</v>
          </cell>
          <cell r="S141">
            <v>200142871</v>
          </cell>
          <cell r="T141">
            <v>20250.000000000004</v>
          </cell>
          <cell r="U141">
            <v>0</v>
          </cell>
          <cell r="V141">
            <v>55000</v>
          </cell>
          <cell r="W141">
            <v>29700.000000000004</v>
          </cell>
          <cell r="X141">
            <v>26730.000000000004</v>
          </cell>
          <cell r="Y141">
            <v>6480</v>
          </cell>
          <cell r="Z141">
            <v>0.2424242424242424</v>
          </cell>
          <cell r="AB141">
            <v>59000</v>
          </cell>
        </row>
        <row r="142">
          <cell r="C142" t="str">
            <v>ETB90955100</v>
          </cell>
          <cell r="D142" t="str">
            <v>M344RU</v>
          </cell>
          <cell r="E142" t="str">
            <v>27.5X2.10</v>
          </cell>
          <cell r="F142" t="str">
            <v>53-584</v>
          </cell>
          <cell r="G142">
            <v>60</v>
          </cell>
          <cell r="H142" t="str">
            <v>Foldable</v>
          </cell>
          <cell r="I142" t="str">
            <v>EXO/TR</v>
          </cell>
          <cell r="J142" t="str">
            <v>E25</v>
          </cell>
          <cell r="K142" t="str">
            <v>4717784031378</v>
          </cell>
          <cell r="L142" t="str">
            <v>1.21cfts/10pcs/carton</v>
          </cell>
          <cell r="M142">
            <v>0.71499999999999997</v>
          </cell>
          <cell r="N142">
            <v>14.8</v>
          </cell>
          <cell r="O142">
            <v>16.100000000000001</v>
          </cell>
          <cell r="Q142">
            <v>-8.0745341614906874E-2</v>
          </cell>
          <cell r="S142">
            <v>200142866</v>
          </cell>
          <cell r="T142">
            <v>27750</v>
          </cell>
          <cell r="U142">
            <v>0</v>
          </cell>
          <cell r="V142">
            <v>76000</v>
          </cell>
          <cell r="W142">
            <v>41040</v>
          </cell>
          <cell r="X142">
            <v>36936</v>
          </cell>
          <cell r="Y142">
            <v>9186</v>
          </cell>
          <cell r="Z142">
            <v>0.24870045484080572</v>
          </cell>
          <cell r="AB142">
            <v>81000</v>
          </cell>
        </row>
        <row r="143">
          <cell r="C143" t="str">
            <v>ETB91032100</v>
          </cell>
          <cell r="D143" t="str">
            <v>M344RU</v>
          </cell>
          <cell r="E143" t="str">
            <v>27.5X2.25</v>
          </cell>
          <cell r="F143" t="str">
            <v>57-584</v>
          </cell>
          <cell r="G143">
            <v>60</v>
          </cell>
          <cell r="H143" t="str">
            <v>Foldable</v>
          </cell>
          <cell r="I143" t="str">
            <v>EXO/TR</v>
          </cell>
          <cell r="J143" t="str">
            <v>E25</v>
          </cell>
          <cell r="K143" t="str">
            <v>4717784030715</v>
          </cell>
          <cell r="L143" t="str">
            <v>1.72cfts/10pcs/carton</v>
          </cell>
          <cell r="M143">
            <v>0.80500000000000005</v>
          </cell>
          <cell r="N143">
            <v>14.8</v>
          </cell>
          <cell r="O143">
            <v>16.100000000000001</v>
          </cell>
          <cell r="Q143">
            <v>-8.0745341614906874E-2</v>
          </cell>
          <cell r="S143">
            <v>200142867</v>
          </cell>
          <cell r="T143">
            <v>27750</v>
          </cell>
          <cell r="U143">
            <v>0</v>
          </cell>
          <cell r="V143">
            <v>76000</v>
          </cell>
          <cell r="W143">
            <v>41040</v>
          </cell>
          <cell r="X143">
            <v>36936</v>
          </cell>
          <cell r="Y143">
            <v>9186</v>
          </cell>
          <cell r="Z143">
            <v>0.24870045484080572</v>
          </cell>
          <cell r="AB143">
            <v>81000</v>
          </cell>
        </row>
        <row r="144">
          <cell r="C144" t="str">
            <v>ETB96752100</v>
          </cell>
          <cell r="D144" t="str">
            <v>M344RU</v>
          </cell>
          <cell r="E144" t="str">
            <v>29X2.10</v>
          </cell>
          <cell r="F144" t="str">
            <v>53-622</v>
          </cell>
          <cell r="G144">
            <v>60</v>
          </cell>
          <cell r="H144" t="str">
            <v>Foldable</v>
          </cell>
          <cell r="I144" t="str">
            <v>EXO/TR</v>
          </cell>
          <cell r="J144" t="str">
            <v>E25</v>
          </cell>
          <cell r="K144">
            <v>4717784031392</v>
          </cell>
          <cell r="L144" t="str">
            <v>1.72cfts/10pcs/carton</v>
          </cell>
          <cell r="M144">
            <v>0.77500000000000002</v>
          </cell>
          <cell r="N144">
            <v>15.4</v>
          </cell>
          <cell r="O144">
            <v>16.7</v>
          </cell>
          <cell r="Q144">
            <v>-7.7844311377245456E-2</v>
          </cell>
          <cell r="S144">
            <v>200142868</v>
          </cell>
          <cell r="T144">
            <v>28875</v>
          </cell>
          <cell r="U144">
            <v>0</v>
          </cell>
          <cell r="V144">
            <v>79000</v>
          </cell>
          <cell r="W144">
            <v>42660</v>
          </cell>
          <cell r="X144">
            <v>38394</v>
          </cell>
          <cell r="Y144">
            <v>9519</v>
          </cell>
          <cell r="Z144">
            <v>0.24792936396311924</v>
          </cell>
          <cell r="AB144">
            <v>84000</v>
          </cell>
        </row>
        <row r="145">
          <cell r="C145" t="str">
            <v>ETB96845100</v>
          </cell>
          <cell r="D145" t="str">
            <v>M344P</v>
          </cell>
          <cell r="E145" t="str">
            <v>29X2.25</v>
          </cell>
          <cell r="F145" t="str">
            <v>57-622</v>
          </cell>
          <cell r="G145">
            <v>60</v>
          </cell>
          <cell r="H145" t="str">
            <v>Wire</v>
          </cell>
          <cell r="J145" t="str">
            <v>E25</v>
          </cell>
          <cell r="K145">
            <v>4717784034133</v>
          </cell>
          <cell r="L145" t="str">
            <v>5.76cfts/25pcs/bale</v>
          </cell>
          <cell r="M145">
            <v>0.85499999999999998</v>
          </cell>
          <cell r="N145">
            <v>9.6</v>
          </cell>
          <cell r="O145">
            <v>10.4</v>
          </cell>
          <cell r="Q145">
            <v>-7.6923076923076983E-2</v>
          </cell>
          <cell r="S145">
            <v>200142872</v>
          </cell>
          <cell r="T145">
            <v>18000</v>
          </cell>
          <cell r="U145">
            <v>0</v>
          </cell>
          <cell r="V145">
            <v>50000</v>
          </cell>
          <cell r="W145">
            <v>27000</v>
          </cell>
          <cell r="X145">
            <v>24300</v>
          </cell>
          <cell r="Y145">
            <v>6300</v>
          </cell>
          <cell r="Z145">
            <v>0.25925925925925924</v>
          </cell>
          <cell r="AB145">
            <v>53000</v>
          </cell>
        </row>
        <row r="146">
          <cell r="C146" t="str">
            <v>ETB96845200</v>
          </cell>
          <cell r="D146" t="str">
            <v>M344P</v>
          </cell>
          <cell r="E146" t="str">
            <v>29X2.25</v>
          </cell>
          <cell r="F146" t="str">
            <v>57-622</v>
          </cell>
          <cell r="G146">
            <v>60</v>
          </cell>
          <cell r="H146" t="str">
            <v>Foldable</v>
          </cell>
          <cell r="J146" t="str">
            <v>E25</v>
          </cell>
          <cell r="K146">
            <v>4717784032825</v>
          </cell>
          <cell r="L146" t="str">
            <v>1.72cfts/10pcs/carton</v>
          </cell>
          <cell r="M146">
            <v>0.76500000000000001</v>
          </cell>
          <cell r="N146">
            <v>11.2</v>
          </cell>
          <cell r="O146">
            <v>12.2</v>
          </cell>
          <cell r="Q146">
            <v>-8.1967213114754078E-2</v>
          </cell>
          <cell r="S146">
            <v>200142873</v>
          </cell>
          <cell r="T146">
            <v>21000</v>
          </cell>
          <cell r="U146">
            <v>0</v>
          </cell>
          <cell r="V146">
            <v>58000</v>
          </cell>
          <cell r="W146">
            <v>31320.000000000004</v>
          </cell>
          <cell r="X146">
            <v>28188.000000000004</v>
          </cell>
          <cell r="Y146">
            <v>7188.0000000000036</v>
          </cell>
          <cell r="Z146">
            <v>0.25500212856534704</v>
          </cell>
          <cell r="AB146">
            <v>61000</v>
          </cell>
        </row>
        <row r="147">
          <cell r="C147" t="str">
            <v>ETB96795100</v>
          </cell>
          <cell r="D147" t="str">
            <v>M344RU</v>
          </cell>
          <cell r="E147" t="str">
            <v>29X2.25</v>
          </cell>
          <cell r="F147" t="str">
            <v>57-622</v>
          </cell>
          <cell r="G147">
            <v>60</v>
          </cell>
          <cell r="H147" t="str">
            <v>Foldable</v>
          </cell>
          <cell r="I147" t="str">
            <v>EXO/TR</v>
          </cell>
          <cell r="J147" t="str">
            <v>E25</v>
          </cell>
          <cell r="K147" t="str">
            <v>4717784031415</v>
          </cell>
          <cell r="L147" t="str">
            <v>1.72cfts/10pcs/carton</v>
          </cell>
          <cell r="M147">
            <v>0.87</v>
          </cell>
          <cell r="N147">
            <v>15.4</v>
          </cell>
          <cell r="O147">
            <v>16.7</v>
          </cell>
          <cell r="Q147">
            <v>-7.7844311377245456E-2</v>
          </cell>
          <cell r="S147">
            <v>200142869</v>
          </cell>
          <cell r="T147">
            <v>28875</v>
          </cell>
          <cell r="U147">
            <v>0</v>
          </cell>
          <cell r="V147">
            <v>79000</v>
          </cell>
          <cell r="W147">
            <v>42660</v>
          </cell>
          <cell r="X147">
            <v>38394</v>
          </cell>
          <cell r="Y147">
            <v>9519</v>
          </cell>
          <cell r="Z147">
            <v>0.24792936396311924</v>
          </cell>
          <cell r="AB147">
            <v>84000</v>
          </cell>
        </row>
        <row r="148">
          <cell r="C148" t="str">
            <v>ETB60881200</v>
          </cell>
          <cell r="D148" t="str">
            <v>M333</v>
          </cell>
          <cell r="E148" t="str">
            <v>26X1.95</v>
          </cell>
          <cell r="F148" t="str">
            <v>50-559</v>
          </cell>
          <cell r="G148">
            <v>60</v>
          </cell>
          <cell r="H148" t="str">
            <v>Foldable</v>
          </cell>
          <cell r="I148" t="str">
            <v>SilkShield</v>
          </cell>
          <cell r="J148" t="str">
            <v>E25</v>
          </cell>
          <cell r="K148" t="str">
            <v>4717784026817</v>
          </cell>
          <cell r="L148" t="str">
            <v>0.98cfts/10pcs/carton</v>
          </cell>
          <cell r="M148">
            <v>0.625</v>
          </cell>
          <cell r="N148">
            <v>10.1</v>
          </cell>
          <cell r="O148">
            <v>11</v>
          </cell>
          <cell r="Q148">
            <v>-8.1818181818181901E-2</v>
          </cell>
          <cell r="S148">
            <v>200142878</v>
          </cell>
          <cell r="T148">
            <v>18937.5</v>
          </cell>
          <cell r="U148">
            <v>0</v>
          </cell>
          <cell r="V148">
            <v>52000</v>
          </cell>
          <cell r="W148">
            <v>28080.000000000004</v>
          </cell>
          <cell r="X148">
            <v>25272.000000000004</v>
          </cell>
          <cell r="Y148">
            <v>6334.5000000000036</v>
          </cell>
          <cell r="Z148">
            <v>0.2506528964862299</v>
          </cell>
          <cell r="AB148">
            <v>55000</v>
          </cell>
        </row>
        <row r="149">
          <cell r="C149" t="str">
            <v>ETB69309100</v>
          </cell>
          <cell r="D149" t="str">
            <v>M333</v>
          </cell>
          <cell r="E149" t="str">
            <v xml:space="preserve">26X2.10 </v>
          </cell>
          <cell r="F149" t="str">
            <v>53-559</v>
          </cell>
          <cell r="G149">
            <v>60</v>
          </cell>
          <cell r="H149" t="str">
            <v>Foldable</v>
          </cell>
          <cell r="J149" t="str">
            <v>E25</v>
          </cell>
          <cell r="K149" t="str">
            <v>4717784027739</v>
          </cell>
          <cell r="L149" t="str">
            <v>1.43cfts/10pcs/carton</v>
          </cell>
          <cell r="M149">
            <v>0.58499999999999996</v>
          </cell>
          <cell r="N149">
            <v>10.1</v>
          </cell>
          <cell r="O149">
            <v>11</v>
          </cell>
          <cell r="Q149">
            <v>-8.1818181818181901E-2</v>
          </cell>
          <cell r="S149">
            <v>200142880</v>
          </cell>
          <cell r="T149">
            <v>18937.5</v>
          </cell>
          <cell r="U149">
            <v>0</v>
          </cell>
          <cell r="V149">
            <v>52000</v>
          </cell>
          <cell r="W149">
            <v>28080.000000000004</v>
          </cell>
          <cell r="X149">
            <v>25272.000000000004</v>
          </cell>
          <cell r="Y149">
            <v>6334.5000000000036</v>
          </cell>
          <cell r="Z149">
            <v>0.2506528964862299</v>
          </cell>
          <cell r="AB149">
            <v>55000</v>
          </cell>
        </row>
        <row r="150">
          <cell r="C150" t="str">
            <v>ETB91025300</v>
          </cell>
          <cell r="D150" t="str">
            <v>M333</v>
          </cell>
          <cell r="E150" t="str">
            <v>27.5X1.75</v>
          </cell>
          <cell r="F150" t="str">
            <v>42-584</v>
          </cell>
          <cell r="G150">
            <v>60</v>
          </cell>
          <cell r="H150" t="str">
            <v>Foldable</v>
          </cell>
          <cell r="J150" t="str">
            <v>E25</v>
          </cell>
          <cell r="K150" t="str">
            <v>4717784029733</v>
          </cell>
          <cell r="L150" t="str">
            <v>1.43cfts/10pcs/carton</v>
          </cell>
          <cell r="M150">
            <v>0.5</v>
          </cell>
          <cell r="N150">
            <v>10.8</v>
          </cell>
          <cell r="O150">
            <v>11.7</v>
          </cell>
          <cell r="Q150">
            <v>-7.6923076923076761E-2</v>
          </cell>
          <cell r="S150">
            <v>200142882</v>
          </cell>
          <cell r="T150">
            <v>20250.000000000004</v>
          </cell>
          <cell r="U150">
            <v>0</v>
          </cell>
          <cell r="V150">
            <v>55000</v>
          </cell>
          <cell r="W150">
            <v>29700.000000000004</v>
          </cell>
          <cell r="X150">
            <v>26730.000000000004</v>
          </cell>
          <cell r="Y150">
            <v>6480</v>
          </cell>
          <cell r="Z150">
            <v>0.2424242424242424</v>
          </cell>
          <cell r="AB150">
            <v>59000</v>
          </cell>
        </row>
        <row r="151">
          <cell r="C151" t="str">
            <v>ETB85908200</v>
          </cell>
          <cell r="D151" t="str">
            <v>M333</v>
          </cell>
          <cell r="E151" t="str">
            <v>27.5X1.95</v>
          </cell>
          <cell r="F151" t="str">
            <v>50-584</v>
          </cell>
          <cell r="G151">
            <v>60</v>
          </cell>
          <cell r="H151" t="str">
            <v>Foldable</v>
          </cell>
          <cell r="I151" t="str">
            <v>SilkShield</v>
          </cell>
          <cell r="J151" t="str">
            <v>E25</v>
          </cell>
          <cell r="K151" t="str">
            <v>4717784026831</v>
          </cell>
          <cell r="L151" t="str">
            <v>1.43cfts/10pcs/carton</v>
          </cell>
          <cell r="M151">
            <v>0.61799999999999999</v>
          </cell>
          <cell r="N151">
            <v>10.8</v>
          </cell>
          <cell r="O151">
            <v>11.7</v>
          </cell>
          <cell r="Q151">
            <v>-7.6923076923076761E-2</v>
          </cell>
          <cell r="S151">
            <v>200142884</v>
          </cell>
          <cell r="T151">
            <v>20250.000000000004</v>
          </cell>
          <cell r="U151">
            <v>0</v>
          </cell>
          <cell r="V151">
            <v>55000</v>
          </cell>
          <cell r="W151">
            <v>29700.000000000004</v>
          </cell>
          <cell r="X151">
            <v>26730.000000000004</v>
          </cell>
          <cell r="Y151">
            <v>6480</v>
          </cell>
          <cell r="Z151">
            <v>0.2424242424242424</v>
          </cell>
          <cell r="AB151">
            <v>59000</v>
          </cell>
        </row>
        <row r="152">
          <cell r="C152" t="str">
            <v>ETB90942100</v>
          </cell>
          <cell r="D152" t="str">
            <v>M333</v>
          </cell>
          <cell r="E152" t="str">
            <v>27.5X2.10</v>
          </cell>
          <cell r="F152" t="str">
            <v>53-584</v>
          </cell>
          <cell r="G152">
            <v>60</v>
          </cell>
          <cell r="H152" t="str">
            <v>Foldable</v>
          </cell>
          <cell r="J152" t="str">
            <v>E25</v>
          </cell>
          <cell r="K152" t="str">
            <v>4717784027753</v>
          </cell>
          <cell r="L152" t="str">
            <v>1.21cfts/10pcs/carton</v>
          </cell>
          <cell r="M152">
            <v>0.61499999999999999</v>
          </cell>
          <cell r="N152">
            <v>10.8</v>
          </cell>
          <cell r="O152">
            <v>11.7</v>
          </cell>
          <cell r="Q152">
            <v>-7.6923076923076761E-2</v>
          </cell>
          <cell r="S152">
            <v>200142886</v>
          </cell>
          <cell r="T152">
            <v>20250.000000000004</v>
          </cell>
          <cell r="U152">
            <v>0</v>
          </cell>
          <cell r="V152">
            <v>55000</v>
          </cell>
          <cell r="W152">
            <v>29700.000000000004</v>
          </cell>
          <cell r="X152">
            <v>26730.000000000004</v>
          </cell>
          <cell r="Y152">
            <v>6480</v>
          </cell>
          <cell r="Z152">
            <v>0.2424242424242424</v>
          </cell>
          <cell r="AB152">
            <v>59000</v>
          </cell>
        </row>
        <row r="153">
          <cell r="C153" t="str">
            <v>ETB96667100</v>
          </cell>
          <cell r="D153" t="str">
            <v>M333</v>
          </cell>
          <cell r="E153" t="str">
            <v>29X2.10</v>
          </cell>
          <cell r="F153" t="str">
            <v>53-622</v>
          </cell>
          <cell r="G153">
            <v>60</v>
          </cell>
          <cell r="H153" t="str">
            <v>Foldable</v>
          </cell>
          <cell r="J153" t="str">
            <v>E25</v>
          </cell>
          <cell r="K153">
            <v>4717784027777</v>
          </cell>
          <cell r="L153" t="str">
            <v>1.72cfts/10pcs/carton</v>
          </cell>
          <cell r="M153">
            <v>0.65500000000000003</v>
          </cell>
          <cell r="N153">
            <v>11.2</v>
          </cell>
          <cell r="O153">
            <v>12.2</v>
          </cell>
          <cell r="Q153">
            <v>-8.1967213114754078E-2</v>
          </cell>
          <cell r="S153">
            <v>200142888</v>
          </cell>
          <cell r="T153">
            <v>21000</v>
          </cell>
          <cell r="U153">
            <v>0</v>
          </cell>
          <cell r="V153">
            <v>58000</v>
          </cell>
          <cell r="W153">
            <v>31320.000000000004</v>
          </cell>
          <cell r="X153">
            <v>28188.000000000004</v>
          </cell>
          <cell r="Y153">
            <v>7188.0000000000036</v>
          </cell>
          <cell r="Z153">
            <v>0.25500212856534704</v>
          </cell>
          <cell r="AB153">
            <v>61000</v>
          </cell>
        </row>
        <row r="154">
          <cell r="C154" t="str">
            <v>ETB96764100</v>
          </cell>
          <cell r="D154" t="str">
            <v>M333RU</v>
          </cell>
          <cell r="E154" t="str">
            <v>29X2.10</v>
          </cell>
          <cell r="F154" t="str">
            <v>53-622</v>
          </cell>
          <cell r="G154">
            <v>60</v>
          </cell>
          <cell r="H154" t="str">
            <v>Foldable</v>
          </cell>
          <cell r="I154" t="str">
            <v>EXO/TR</v>
          </cell>
          <cell r="J154" t="str">
            <v>E25</v>
          </cell>
          <cell r="K154" t="str">
            <v>4717784030241</v>
          </cell>
          <cell r="L154" t="str">
            <v>1.72cfts/10pcs/carton</v>
          </cell>
          <cell r="M154">
            <v>0.68500000000000005</v>
          </cell>
          <cell r="N154">
            <v>15.4</v>
          </cell>
          <cell r="O154">
            <v>16.7</v>
          </cell>
          <cell r="Q154">
            <v>-7.7844311377245456E-2</v>
          </cell>
          <cell r="S154">
            <v>200142876</v>
          </cell>
          <cell r="T154">
            <v>28875</v>
          </cell>
          <cell r="U154">
            <v>0</v>
          </cell>
          <cell r="V154">
            <v>79000</v>
          </cell>
          <cell r="W154">
            <v>42660</v>
          </cell>
          <cell r="X154">
            <v>38394</v>
          </cell>
          <cell r="Y154">
            <v>9519</v>
          </cell>
          <cell r="Z154">
            <v>0.24792936396311924</v>
          </cell>
          <cell r="AB154">
            <v>84000</v>
          </cell>
        </row>
        <row r="155">
          <cell r="C155" t="str">
            <v>ETB00327200</v>
          </cell>
          <cell r="D155" t="str">
            <v>M301P</v>
          </cell>
          <cell r="E155" t="str">
            <v>20X2.40</v>
          </cell>
          <cell r="F155" t="str">
            <v>61-406</v>
          </cell>
          <cell r="G155">
            <v>60</v>
          </cell>
          <cell r="H155" t="str">
            <v>Wire</v>
          </cell>
          <cell r="J155" t="str">
            <v>E25</v>
          </cell>
          <cell r="K155">
            <v>4717784040356</v>
          </cell>
          <cell r="L155" t="str">
            <v>3.59cfts/25pcs/bale</v>
          </cell>
          <cell r="M155">
            <v>0.69399999999999995</v>
          </cell>
          <cell r="N155">
            <v>7.9</v>
          </cell>
          <cell r="O155">
            <v>8.6</v>
          </cell>
          <cell r="Q155">
            <v>-8.1395348837209225E-2</v>
          </cell>
          <cell r="S155" t="e">
            <v>#N/A</v>
          </cell>
          <cell r="T155">
            <v>14812.5</v>
          </cell>
          <cell r="U155">
            <v>0</v>
          </cell>
          <cell r="V155" t="e">
            <v>#N/A</v>
          </cell>
          <cell r="W155" t="e">
            <v>#N/A</v>
          </cell>
          <cell r="X155" t="e">
            <v>#N/A</v>
          </cell>
          <cell r="Y155" t="e">
            <v>#N/A</v>
          </cell>
          <cell r="Z155" t="e">
            <v>#N/A</v>
          </cell>
          <cell r="AB155">
            <v>43000</v>
          </cell>
        </row>
        <row r="156">
          <cell r="C156" t="str">
            <v>ETB00327300</v>
          </cell>
          <cell r="D156" t="str">
            <v>M301P</v>
          </cell>
          <cell r="E156" t="str">
            <v>20X2.40</v>
          </cell>
          <cell r="F156" t="str">
            <v>61-406</v>
          </cell>
          <cell r="G156">
            <v>60</v>
          </cell>
          <cell r="H156" t="str">
            <v>Foldable</v>
          </cell>
          <cell r="J156" t="str">
            <v>E25</v>
          </cell>
          <cell r="K156">
            <v>4717784040349</v>
          </cell>
          <cell r="L156" t="str">
            <v>1.43cfts/10pcs/carton</v>
          </cell>
          <cell r="M156">
            <v>0.63400000000000001</v>
          </cell>
          <cell r="N156">
            <v>9.6</v>
          </cell>
          <cell r="O156">
            <v>10.4</v>
          </cell>
          <cell r="Q156">
            <v>-7.6923076923076983E-2</v>
          </cell>
          <cell r="S156" t="e">
            <v>#N/A</v>
          </cell>
          <cell r="T156">
            <v>18000</v>
          </cell>
          <cell r="U156">
            <v>0</v>
          </cell>
          <cell r="V156" t="e">
            <v>#N/A</v>
          </cell>
          <cell r="W156" t="e">
            <v>#N/A</v>
          </cell>
          <cell r="X156" t="e">
            <v>#N/A</v>
          </cell>
          <cell r="Y156" t="e">
            <v>#N/A</v>
          </cell>
          <cell r="Z156" t="e">
            <v>#N/A</v>
          </cell>
          <cell r="AB156">
            <v>53000</v>
          </cell>
        </row>
        <row r="157">
          <cell r="C157" t="str">
            <v>ETB00153100</v>
          </cell>
          <cell r="D157" t="str">
            <v>M301P</v>
          </cell>
          <cell r="E157" t="str">
            <v>24X2.40</v>
          </cell>
          <cell r="F157" t="str">
            <v>61-507</v>
          </cell>
          <cell r="G157">
            <v>60</v>
          </cell>
          <cell r="H157" t="str">
            <v>Foldable</v>
          </cell>
          <cell r="J157" t="str">
            <v>E25</v>
          </cell>
          <cell r="K157" t="str">
            <v>4717784034614</v>
          </cell>
          <cell r="L157" t="str">
            <v>1.72cfts/10pcs/carton</v>
          </cell>
          <cell r="M157">
            <v>0.74299999999999999</v>
          </cell>
          <cell r="N157">
            <v>9.6</v>
          </cell>
          <cell r="O157">
            <v>10.4</v>
          </cell>
          <cell r="Q157">
            <v>-7.6923076923076983E-2</v>
          </cell>
          <cell r="S157">
            <v>200142911</v>
          </cell>
          <cell r="T157">
            <v>18000</v>
          </cell>
          <cell r="U157">
            <v>0</v>
          </cell>
          <cell r="V157">
            <v>50000</v>
          </cell>
          <cell r="W157">
            <v>27000</v>
          </cell>
          <cell r="X157">
            <v>24300</v>
          </cell>
          <cell r="Y157">
            <v>6300</v>
          </cell>
          <cell r="Z157">
            <v>0.25925925925925924</v>
          </cell>
          <cell r="AB157">
            <v>53000</v>
          </cell>
        </row>
        <row r="158">
          <cell r="C158" t="str">
            <v>ETB00139500</v>
          </cell>
          <cell r="D158" t="str">
            <v>M301RU</v>
          </cell>
          <cell r="E158" t="str">
            <v>24X2.40</v>
          </cell>
          <cell r="F158" t="str">
            <v>61-507</v>
          </cell>
          <cell r="G158">
            <v>60</v>
          </cell>
          <cell r="H158" t="str">
            <v>Foldable</v>
          </cell>
          <cell r="I158" t="str">
            <v>EXO/TR</v>
          </cell>
          <cell r="J158" t="str">
            <v>E25</v>
          </cell>
          <cell r="K158" t="str">
            <v>4717784034355</v>
          </cell>
          <cell r="L158" t="str">
            <v>1.72cfts/10pcs/carton</v>
          </cell>
          <cell r="M158">
            <v>0.81499999999999995</v>
          </cell>
          <cell r="N158">
            <v>13.6</v>
          </cell>
          <cell r="O158">
            <v>14.8</v>
          </cell>
          <cell r="Q158">
            <v>-8.1081081081081141E-2</v>
          </cell>
          <cell r="S158">
            <v>200142910</v>
          </cell>
          <cell r="T158">
            <v>25500</v>
          </cell>
          <cell r="U158">
            <v>0</v>
          </cell>
          <cell r="V158">
            <v>70000</v>
          </cell>
          <cell r="W158">
            <v>37800</v>
          </cell>
          <cell r="X158">
            <v>34020</v>
          </cell>
          <cell r="Y158">
            <v>8520</v>
          </cell>
          <cell r="Z158">
            <v>0.25044091710758376</v>
          </cell>
          <cell r="AB158">
            <v>74000</v>
          </cell>
        </row>
        <row r="159">
          <cell r="C159" t="str">
            <v>ETB00017600</v>
          </cell>
          <cell r="D159" t="str">
            <v>M301RU</v>
          </cell>
          <cell r="E159" t="str">
            <v>24X2.40</v>
          </cell>
          <cell r="F159" t="str">
            <v>61-507</v>
          </cell>
          <cell r="G159">
            <v>120</v>
          </cell>
          <cell r="H159" t="str">
            <v>Foldable</v>
          </cell>
          <cell r="I159" t="str">
            <v>3CT/EXO/TR</v>
          </cell>
          <cell r="J159" t="str">
            <v>E25</v>
          </cell>
          <cell r="K159" t="str">
            <v>4717784033181</v>
          </cell>
          <cell r="L159" t="str">
            <v>1.72cfts/10pcs/carton</v>
          </cell>
          <cell r="M159">
            <v>0.8</v>
          </cell>
          <cell r="N159">
            <v>16.2</v>
          </cell>
          <cell r="O159">
            <v>17.600000000000001</v>
          </cell>
          <cell r="Q159">
            <v>-7.9545454545454697E-2</v>
          </cell>
          <cell r="S159">
            <v>200142909</v>
          </cell>
          <cell r="T159">
            <v>30375</v>
          </cell>
          <cell r="U159">
            <v>0</v>
          </cell>
          <cell r="V159">
            <v>83000</v>
          </cell>
          <cell r="W159">
            <v>44820</v>
          </cell>
          <cell r="X159">
            <v>40338</v>
          </cell>
          <cell r="Y159">
            <v>9963</v>
          </cell>
          <cell r="Z159">
            <v>0.24698795180722891</v>
          </cell>
          <cell r="AB159">
            <v>89000</v>
          </cell>
        </row>
        <row r="160">
          <cell r="C160" t="str">
            <v>ETB73305100</v>
          </cell>
          <cell r="D160" t="str">
            <v>M301RU</v>
          </cell>
          <cell r="E160" t="str">
            <v>26X2.30</v>
          </cell>
          <cell r="F160" t="str">
            <v>58-559</v>
          </cell>
          <cell r="G160">
            <v>60</v>
          </cell>
          <cell r="H160" t="str">
            <v>Foldable</v>
          </cell>
          <cell r="I160" t="str">
            <v>EXO/TR</v>
          </cell>
          <cell r="J160" t="str">
            <v>E25</v>
          </cell>
          <cell r="K160" t="str">
            <v>4717784026121</v>
          </cell>
          <cell r="L160" t="str">
            <v>1.72cfts/10pcs/carton</v>
          </cell>
          <cell r="M160">
            <v>0.92</v>
          </cell>
          <cell r="N160">
            <v>14.1</v>
          </cell>
          <cell r="O160">
            <v>15.3</v>
          </cell>
          <cell r="Q160">
            <v>-7.8431372549019662E-2</v>
          </cell>
          <cell r="S160">
            <v>200142895</v>
          </cell>
          <cell r="T160">
            <v>26437.5</v>
          </cell>
          <cell r="U160">
            <v>0</v>
          </cell>
          <cell r="V160">
            <v>72000</v>
          </cell>
          <cell r="W160">
            <v>38880</v>
          </cell>
          <cell r="X160">
            <v>34992</v>
          </cell>
          <cell r="Y160">
            <v>8554.5</v>
          </cell>
          <cell r="Z160">
            <v>0.24447016460905349</v>
          </cell>
          <cell r="AB160">
            <v>77000</v>
          </cell>
        </row>
        <row r="161">
          <cell r="C161" t="str">
            <v>ETB73305200</v>
          </cell>
          <cell r="D161" t="str">
            <v>M301RU</v>
          </cell>
          <cell r="E161" t="str">
            <v>26X2.30</v>
          </cell>
          <cell r="F161" t="str">
            <v>58-559</v>
          </cell>
          <cell r="G161">
            <v>60</v>
          </cell>
          <cell r="H161" t="str">
            <v>Foldable</v>
          </cell>
          <cell r="I161" t="str">
            <v>3CT/EXO/TR</v>
          </cell>
          <cell r="J161" t="str">
            <v>E25</v>
          </cell>
          <cell r="K161" t="str">
            <v>4717784026152</v>
          </cell>
          <cell r="L161" t="str">
            <v>1.72cfts/10pcs/carton</v>
          </cell>
          <cell r="M161">
            <v>0.91</v>
          </cell>
          <cell r="N161">
            <v>19</v>
          </cell>
          <cell r="O161">
            <v>20.7</v>
          </cell>
          <cell r="Q161">
            <v>-8.212560386473422E-2</v>
          </cell>
          <cell r="S161">
            <v>200142896</v>
          </cell>
          <cell r="T161">
            <v>35625</v>
          </cell>
          <cell r="U161">
            <v>0</v>
          </cell>
          <cell r="V161">
            <v>98000</v>
          </cell>
          <cell r="W161">
            <v>52920</v>
          </cell>
          <cell r="X161">
            <v>47628</v>
          </cell>
          <cell r="Y161">
            <v>12003</v>
          </cell>
          <cell r="Z161">
            <v>0.2520156210632401</v>
          </cell>
          <cell r="AB161">
            <v>104000</v>
          </cell>
        </row>
        <row r="162">
          <cell r="C162" t="str">
            <v>ETB73550000</v>
          </cell>
          <cell r="D162" t="str">
            <v>M301</v>
          </cell>
          <cell r="E162" t="str">
            <v>26X2.35</v>
          </cell>
          <cell r="F162" t="str">
            <v>52-559</v>
          </cell>
          <cell r="G162">
            <v>60</v>
          </cell>
          <cell r="H162" t="str">
            <v>Wire</v>
          </cell>
          <cell r="I162" t="str">
            <v>ST</v>
          </cell>
          <cell r="J162" t="str">
            <v>E25</v>
          </cell>
          <cell r="K162" t="str">
            <v>4717784010519</v>
          </cell>
          <cell r="L162" t="str">
            <v>4.8cfts/25pcs/bale</v>
          </cell>
          <cell r="M162">
            <v>0.85499999999999998</v>
          </cell>
          <cell r="N162">
            <v>8.6</v>
          </cell>
          <cell r="O162">
            <v>9.3000000000000007</v>
          </cell>
          <cell r="Q162">
            <v>-7.526881720430123E-2</v>
          </cell>
          <cell r="S162">
            <v>200142897</v>
          </cell>
          <cell r="T162">
            <v>16125</v>
          </cell>
          <cell r="U162">
            <v>0</v>
          </cell>
          <cell r="V162">
            <v>45000</v>
          </cell>
          <cell r="W162">
            <v>24300</v>
          </cell>
          <cell r="X162">
            <v>21870</v>
          </cell>
          <cell r="Y162">
            <v>5745</v>
          </cell>
          <cell r="Z162">
            <v>0.26268861454046638</v>
          </cell>
          <cell r="AB162">
            <v>47000</v>
          </cell>
        </row>
        <row r="163">
          <cell r="C163" t="str">
            <v>ETB73550800</v>
          </cell>
          <cell r="D163" t="str">
            <v>M301</v>
          </cell>
          <cell r="E163" t="str">
            <v>26X2.35</v>
          </cell>
          <cell r="F163" t="str">
            <v>52-559</v>
          </cell>
          <cell r="G163">
            <v>60</v>
          </cell>
          <cell r="H163" t="str">
            <v>Foldable</v>
          </cell>
          <cell r="J163" t="str">
            <v>E25</v>
          </cell>
          <cell r="K163" t="str">
            <v>4717784016948</v>
          </cell>
          <cell r="L163" t="str">
            <v>1.72cfts/10pcs/carton</v>
          </cell>
          <cell r="M163">
            <v>0.755</v>
          </cell>
          <cell r="N163">
            <v>10.1</v>
          </cell>
          <cell r="O163">
            <v>11</v>
          </cell>
          <cell r="Q163">
            <v>-8.1818181818181901E-2</v>
          </cell>
          <cell r="S163">
            <v>200142898</v>
          </cell>
          <cell r="T163">
            <v>18937.5</v>
          </cell>
          <cell r="U163">
            <v>0</v>
          </cell>
          <cell r="V163">
            <v>52000</v>
          </cell>
          <cell r="W163">
            <v>28080.000000000004</v>
          </cell>
          <cell r="X163">
            <v>25272.000000000004</v>
          </cell>
          <cell r="Y163">
            <v>6334.5000000000036</v>
          </cell>
          <cell r="Z163">
            <v>0.2506528964862299</v>
          </cell>
          <cell r="AB163">
            <v>55000</v>
          </cell>
        </row>
        <row r="164">
          <cell r="C164" t="str">
            <v>ETB74267400</v>
          </cell>
          <cell r="D164" t="str">
            <v>M301E</v>
          </cell>
          <cell r="E164" t="str">
            <v>26X2.50</v>
          </cell>
          <cell r="F164" t="str">
            <v>55/59-559</v>
          </cell>
          <cell r="G164">
            <v>60</v>
          </cell>
          <cell r="H164" t="str">
            <v>Foldable</v>
          </cell>
          <cell r="I164" t="str">
            <v>EXO/ST</v>
          </cell>
          <cell r="J164" t="str">
            <v>E25</v>
          </cell>
          <cell r="K164" t="str">
            <v>4717784025339</v>
          </cell>
          <cell r="L164" t="str">
            <v>1.72cfts/10pcs/carton</v>
          </cell>
          <cell r="M164">
            <v>0.93</v>
          </cell>
          <cell r="N164">
            <v>11.5</v>
          </cell>
          <cell r="O164">
            <v>12.5</v>
          </cell>
          <cell r="Q164">
            <v>-7.999999999999996E-2</v>
          </cell>
          <cell r="S164">
            <v>200142902</v>
          </cell>
          <cell r="T164">
            <v>21562.5</v>
          </cell>
          <cell r="U164">
            <v>0</v>
          </cell>
          <cell r="V164">
            <v>59000</v>
          </cell>
          <cell r="W164">
            <v>31860.000000000004</v>
          </cell>
          <cell r="X164">
            <v>28674.000000000004</v>
          </cell>
          <cell r="Y164">
            <v>7111.5000000000036</v>
          </cell>
          <cell r="Z164">
            <v>0.24801213643021564</v>
          </cell>
          <cell r="AB164">
            <v>63000</v>
          </cell>
        </row>
        <row r="165">
          <cell r="C165" t="str">
            <v>ETB74284100</v>
          </cell>
          <cell r="D165" t="str">
            <v>M301RU</v>
          </cell>
          <cell r="E165" t="str">
            <v>26X2.50WT</v>
          </cell>
          <cell r="F165" t="str">
            <v>63-559</v>
          </cell>
          <cell r="G165">
            <v>60</v>
          </cell>
          <cell r="H165" t="str">
            <v>Foldable</v>
          </cell>
          <cell r="I165" t="str">
            <v>EXO/TR</v>
          </cell>
          <cell r="J165" t="str">
            <v>E25</v>
          </cell>
          <cell r="K165" t="str">
            <v>4717784032900</v>
          </cell>
          <cell r="L165" t="str">
            <v>1.72cfts/10pcs/carton</v>
          </cell>
          <cell r="M165">
            <v>0.96499999999999997</v>
          </cell>
          <cell r="N165">
            <v>14.1</v>
          </cell>
          <cell r="O165">
            <v>15.3</v>
          </cell>
          <cell r="Q165">
            <v>-7.8431372549019662E-2</v>
          </cell>
          <cell r="S165">
            <v>200142900</v>
          </cell>
          <cell r="T165">
            <v>26437.5</v>
          </cell>
          <cell r="U165">
            <v>0</v>
          </cell>
          <cell r="V165">
            <v>72000</v>
          </cell>
          <cell r="W165">
            <v>38880</v>
          </cell>
          <cell r="X165">
            <v>34992</v>
          </cell>
          <cell r="Y165">
            <v>8554.5</v>
          </cell>
          <cell r="Z165">
            <v>0.24447016460905349</v>
          </cell>
          <cell r="AB165">
            <v>77000</v>
          </cell>
        </row>
        <row r="166">
          <cell r="C166" t="str">
            <v>ETB74284000</v>
          </cell>
          <cell r="D166" t="str">
            <v>M301RU</v>
          </cell>
          <cell r="E166" t="str">
            <v>26X2.50WT</v>
          </cell>
          <cell r="F166" t="str">
            <v>63-559</v>
          </cell>
          <cell r="G166">
            <v>60</v>
          </cell>
          <cell r="H166" t="str">
            <v>Foldable</v>
          </cell>
          <cell r="I166" t="str">
            <v>3CT/EXO/TR</v>
          </cell>
          <cell r="J166" t="str">
            <v>E25</v>
          </cell>
          <cell r="K166" t="str">
            <v>4717784032917</v>
          </cell>
          <cell r="L166" t="str">
            <v>1.72cfts/10pcs/carton</v>
          </cell>
          <cell r="M166">
            <v>0.98</v>
          </cell>
          <cell r="N166">
            <v>19</v>
          </cell>
          <cell r="O166">
            <v>20.7</v>
          </cell>
          <cell r="Q166">
            <v>-8.212560386473422E-2</v>
          </cell>
          <cell r="S166">
            <v>200142899</v>
          </cell>
          <cell r="T166">
            <v>35625</v>
          </cell>
          <cell r="U166">
            <v>0</v>
          </cell>
          <cell r="V166">
            <v>98000</v>
          </cell>
          <cell r="W166">
            <v>52920</v>
          </cell>
          <cell r="X166">
            <v>47628</v>
          </cell>
          <cell r="Y166">
            <v>12003</v>
          </cell>
          <cell r="Z166">
            <v>0.2520156210632401</v>
          </cell>
          <cell r="AB166">
            <v>104000</v>
          </cell>
        </row>
        <row r="167">
          <cell r="C167" t="str">
            <v>ETB85925400</v>
          </cell>
          <cell r="D167" t="str">
            <v>M301RU</v>
          </cell>
          <cell r="E167" t="str">
            <v>27.5X2.30</v>
          </cell>
          <cell r="F167" t="str">
            <v>58-584</v>
          </cell>
          <cell r="G167">
            <v>60</v>
          </cell>
          <cell r="H167" t="str">
            <v>Foldable</v>
          </cell>
          <cell r="I167" t="str">
            <v>EXO/TR</v>
          </cell>
          <cell r="J167" t="str">
            <v>E25</v>
          </cell>
          <cell r="K167">
            <v>4717784029191</v>
          </cell>
          <cell r="L167" t="str">
            <v>1.72cfts/10pcs/carton</v>
          </cell>
          <cell r="M167">
            <v>0.95499999999999996</v>
          </cell>
          <cell r="N167">
            <v>14.8</v>
          </cell>
          <cell r="O167">
            <v>16.100000000000001</v>
          </cell>
          <cell r="Q167">
            <v>-8.0745341614906874E-2</v>
          </cell>
          <cell r="S167">
            <v>200142931</v>
          </cell>
          <cell r="T167">
            <v>27750</v>
          </cell>
          <cell r="U167">
            <v>0</v>
          </cell>
          <cell r="V167">
            <v>76000</v>
          </cell>
          <cell r="W167">
            <v>41040</v>
          </cell>
          <cell r="X167">
            <v>36936</v>
          </cell>
          <cell r="Y167">
            <v>9186</v>
          </cell>
          <cell r="Z167">
            <v>0.24870045484080572</v>
          </cell>
          <cell r="AB167">
            <v>81000</v>
          </cell>
        </row>
        <row r="168">
          <cell r="C168" t="str">
            <v>ETB85925100</v>
          </cell>
          <cell r="D168" t="str">
            <v>M301RU</v>
          </cell>
          <cell r="E168" t="str">
            <v>27.5X2.30</v>
          </cell>
          <cell r="F168" t="str">
            <v>58-584</v>
          </cell>
          <cell r="G168">
            <v>60</v>
          </cell>
          <cell r="H168" t="str">
            <v>Foldable</v>
          </cell>
          <cell r="I168" t="str">
            <v>3CT/EXO/TR</v>
          </cell>
          <cell r="J168" t="str">
            <v>E25</v>
          </cell>
          <cell r="K168" t="str">
            <v>4717784026732</v>
          </cell>
          <cell r="L168" t="str">
            <v>1.72cfts/10pcs/carton</v>
          </cell>
          <cell r="M168">
            <v>0.94499999999999995</v>
          </cell>
          <cell r="N168">
            <v>19</v>
          </cell>
          <cell r="O168">
            <v>20.7</v>
          </cell>
          <cell r="Q168">
            <v>-8.212560386473422E-2</v>
          </cell>
          <cell r="S168">
            <v>200142932</v>
          </cell>
          <cell r="T168">
            <v>35625</v>
          </cell>
          <cell r="U168">
            <v>0</v>
          </cell>
          <cell r="V168">
            <v>98000</v>
          </cell>
          <cell r="W168">
            <v>52920</v>
          </cell>
          <cell r="X168">
            <v>47628</v>
          </cell>
          <cell r="Y168">
            <v>12003</v>
          </cell>
          <cell r="Z168">
            <v>0.2520156210632401</v>
          </cell>
          <cell r="AB168">
            <v>104000</v>
          </cell>
        </row>
        <row r="169">
          <cell r="C169" t="str">
            <v>ETB00333300</v>
          </cell>
          <cell r="D169" t="str">
            <v>M301RU</v>
          </cell>
          <cell r="E169" t="str">
            <v>27.5X2.30</v>
          </cell>
          <cell r="F169" t="str">
            <v>58-584</v>
          </cell>
          <cell r="G169">
            <v>60</v>
          </cell>
          <cell r="H169" t="str">
            <v>Foldable</v>
          </cell>
          <cell r="I169" t="str">
            <v>3CT/EXO/TR/TANWALL</v>
          </cell>
          <cell r="J169" t="str">
            <v>E25</v>
          </cell>
          <cell r="K169">
            <v>4717784039541</v>
          </cell>
          <cell r="L169" t="str">
            <v>2.02cfts/10pcs/carton</v>
          </cell>
          <cell r="M169">
            <v>0.92500000000000004</v>
          </cell>
          <cell r="N169">
            <v>19.5</v>
          </cell>
          <cell r="O169">
            <v>21.2</v>
          </cell>
          <cell r="Q169">
            <v>-8.0188679245282946E-2</v>
          </cell>
          <cell r="S169">
            <v>210150497</v>
          </cell>
          <cell r="T169">
            <v>36562.5</v>
          </cell>
          <cell r="U169">
            <v>0</v>
          </cell>
          <cell r="V169">
            <v>100000</v>
          </cell>
          <cell r="W169">
            <v>54000</v>
          </cell>
          <cell r="X169">
            <v>48600</v>
          </cell>
          <cell r="Y169">
            <v>12037.5</v>
          </cell>
          <cell r="Z169">
            <v>0.24768518518518517</v>
          </cell>
          <cell r="AB169">
            <v>106000</v>
          </cell>
        </row>
        <row r="170">
          <cell r="C170" t="str">
            <v>ETB85975000</v>
          </cell>
          <cell r="D170" t="str">
            <v>M301RU</v>
          </cell>
          <cell r="E170" t="str">
            <v>27.5X2.50WT</v>
          </cell>
          <cell r="F170" t="str">
            <v>63-584</v>
          </cell>
          <cell r="G170">
            <v>60</v>
          </cell>
          <cell r="H170" t="str">
            <v>Foldable</v>
          </cell>
          <cell r="I170" t="str">
            <v>EXO/TR</v>
          </cell>
          <cell r="J170" t="str">
            <v>E25</v>
          </cell>
          <cell r="K170" t="str">
            <v>4717784030852</v>
          </cell>
          <cell r="L170" t="str">
            <v>1.72cfts/10pcs/carton</v>
          </cell>
          <cell r="M170">
            <v>0.995</v>
          </cell>
          <cell r="N170">
            <v>14.8</v>
          </cell>
          <cell r="O170">
            <v>16.100000000000001</v>
          </cell>
          <cell r="Q170">
            <v>-8.0745341614906874E-2</v>
          </cell>
          <cell r="S170">
            <v>200142928</v>
          </cell>
          <cell r="T170">
            <v>27750</v>
          </cell>
          <cell r="U170">
            <v>0</v>
          </cell>
          <cell r="V170">
            <v>76000</v>
          </cell>
          <cell r="W170">
            <v>41040</v>
          </cell>
          <cell r="X170">
            <v>36936</v>
          </cell>
          <cell r="Y170">
            <v>9186</v>
          </cell>
          <cell r="Z170">
            <v>0.24870045484080572</v>
          </cell>
          <cell r="AB170">
            <v>81000</v>
          </cell>
        </row>
        <row r="171">
          <cell r="C171" t="str">
            <v>ETB00219900</v>
          </cell>
          <cell r="D171" t="str">
            <v>M301RU</v>
          </cell>
          <cell r="E171" t="str">
            <v>27.5X2.50WT</v>
          </cell>
          <cell r="F171" t="str">
            <v>63-584</v>
          </cell>
          <cell r="G171">
            <v>60</v>
          </cell>
          <cell r="H171" t="str">
            <v>Foldable</v>
          </cell>
          <cell r="I171" t="str">
            <v>EXO/TR/TANWALL</v>
          </cell>
          <cell r="J171" t="str">
            <v>E25</v>
          </cell>
          <cell r="K171">
            <v>4717784038476</v>
          </cell>
          <cell r="L171" t="str">
            <v>2.02cfts/10pcs/carton</v>
          </cell>
          <cell r="M171">
            <v>0.98</v>
          </cell>
          <cell r="N171">
            <v>15.3</v>
          </cell>
          <cell r="O171">
            <v>16.600000000000001</v>
          </cell>
          <cell r="Q171">
            <v>-7.8313253012048278E-2</v>
          </cell>
          <cell r="S171">
            <v>200142927</v>
          </cell>
          <cell r="T171">
            <v>28687.5</v>
          </cell>
          <cell r="U171">
            <v>0</v>
          </cell>
          <cell r="V171">
            <v>79000</v>
          </cell>
          <cell r="W171">
            <v>42660</v>
          </cell>
          <cell r="X171">
            <v>38394</v>
          </cell>
          <cell r="Y171">
            <v>9706.5</v>
          </cell>
          <cell r="Z171">
            <v>0.25281293952180028</v>
          </cell>
          <cell r="AB171">
            <v>84000</v>
          </cell>
        </row>
        <row r="172">
          <cell r="C172" t="str">
            <v>ETB85975100</v>
          </cell>
          <cell r="D172" t="str">
            <v>M301RU</v>
          </cell>
          <cell r="E172" t="str">
            <v>27.5X2.50WT</v>
          </cell>
          <cell r="F172" t="str">
            <v>63-584</v>
          </cell>
          <cell r="G172">
            <v>60</v>
          </cell>
          <cell r="H172" t="str">
            <v>Foldable</v>
          </cell>
          <cell r="I172" t="str">
            <v>3CT/EXO/TR</v>
          </cell>
          <cell r="J172" t="str">
            <v>E25</v>
          </cell>
          <cell r="K172" t="str">
            <v>4717784030869</v>
          </cell>
          <cell r="L172" t="str">
            <v>1.72cfts/10pcs/carton</v>
          </cell>
          <cell r="M172">
            <v>1.02</v>
          </cell>
          <cell r="N172">
            <v>19</v>
          </cell>
          <cell r="O172">
            <v>20.7</v>
          </cell>
          <cell r="Q172">
            <v>-8.212560386473422E-2</v>
          </cell>
          <cell r="S172">
            <v>200142926</v>
          </cell>
          <cell r="T172">
            <v>35625</v>
          </cell>
          <cell r="U172">
            <v>0</v>
          </cell>
          <cell r="V172">
            <v>98000</v>
          </cell>
          <cell r="W172">
            <v>52920</v>
          </cell>
          <cell r="X172">
            <v>47628</v>
          </cell>
          <cell r="Y172">
            <v>12003</v>
          </cell>
          <cell r="Z172">
            <v>0.2520156210632401</v>
          </cell>
          <cell r="AB172">
            <v>104000</v>
          </cell>
        </row>
        <row r="173">
          <cell r="C173" t="str">
            <v>ETB85975200</v>
          </cell>
          <cell r="D173" t="str">
            <v>M301RU</v>
          </cell>
          <cell r="E173" t="str">
            <v>27.5X2.50WT</v>
          </cell>
          <cell r="F173" t="str">
            <v>63-584</v>
          </cell>
          <cell r="G173">
            <v>60</v>
          </cell>
          <cell r="H173" t="str">
            <v>Foldable</v>
          </cell>
          <cell r="I173" t="str">
            <v>3CG/EXO/TR</v>
          </cell>
          <cell r="J173" t="str">
            <v>E25</v>
          </cell>
          <cell r="K173" t="str">
            <v>4717784030876</v>
          </cell>
          <cell r="L173" t="str">
            <v>1.72cfts/10pcs/carton</v>
          </cell>
          <cell r="M173">
            <v>0.995</v>
          </cell>
          <cell r="N173">
            <v>19</v>
          </cell>
          <cell r="O173">
            <v>20.7</v>
          </cell>
          <cell r="Q173">
            <v>-8.212560386473422E-2</v>
          </cell>
          <cell r="S173">
            <v>200142925</v>
          </cell>
          <cell r="T173">
            <v>35625</v>
          </cell>
          <cell r="U173">
            <v>0</v>
          </cell>
          <cell r="V173">
            <v>98000</v>
          </cell>
          <cell r="W173">
            <v>52920</v>
          </cell>
          <cell r="X173">
            <v>47628</v>
          </cell>
          <cell r="Y173">
            <v>12003</v>
          </cell>
          <cell r="Z173">
            <v>0.2520156210632401</v>
          </cell>
          <cell r="AB173">
            <v>104000</v>
          </cell>
        </row>
        <row r="174">
          <cell r="C174" t="str">
            <v>ETB00112100</v>
          </cell>
          <cell r="D174" t="str">
            <v>M301RU</v>
          </cell>
          <cell r="E174" t="str">
            <v>27.5X2.50WT</v>
          </cell>
          <cell r="F174" t="str">
            <v>63-584</v>
          </cell>
          <cell r="G174">
            <v>60</v>
          </cell>
          <cell r="H174" t="str">
            <v>Foldable</v>
          </cell>
          <cell r="I174" t="str">
            <v>3CT/EXO+/TR</v>
          </cell>
          <cell r="J174" t="str">
            <v>E25</v>
          </cell>
          <cell r="K174">
            <v>4717784034218</v>
          </cell>
          <cell r="L174" t="str">
            <v>1.72cfts/10pcs/carton</v>
          </cell>
          <cell r="M174">
            <v>1.08</v>
          </cell>
          <cell r="N174">
            <v>20.6</v>
          </cell>
          <cell r="O174">
            <v>22.4</v>
          </cell>
          <cell r="Q174">
            <v>-8.0357142857142683E-2</v>
          </cell>
          <cell r="S174">
            <v>200142923</v>
          </cell>
          <cell r="T174">
            <v>38625.000000000007</v>
          </cell>
          <cell r="U174">
            <v>0</v>
          </cell>
          <cell r="V174">
            <v>107000</v>
          </cell>
          <cell r="W174">
            <v>57780.000000000007</v>
          </cell>
          <cell r="X174">
            <v>52002.000000000007</v>
          </cell>
          <cell r="Y174">
            <v>13377</v>
          </cell>
          <cell r="Z174">
            <v>0.25724010614976345</v>
          </cell>
          <cell r="AB174">
            <v>112000</v>
          </cell>
        </row>
        <row r="175">
          <cell r="C175" t="str">
            <v>ETB00447200</v>
          </cell>
          <cell r="D175" t="str">
            <v>M301RU</v>
          </cell>
          <cell r="E175" t="str">
            <v>27.5X2.50WT</v>
          </cell>
          <cell r="F175" t="str">
            <v>63-584</v>
          </cell>
          <cell r="G175">
            <v>60</v>
          </cell>
          <cell r="H175" t="str">
            <v>Foldable</v>
          </cell>
          <cell r="I175" t="str">
            <v>3CG/EXO+/TR</v>
          </cell>
          <cell r="J175" t="str">
            <v>E25</v>
          </cell>
          <cell r="K175">
            <v>4717784041315</v>
          </cell>
          <cell r="L175" t="str">
            <v>1.72cfts/10pcs/carton</v>
          </cell>
          <cell r="M175">
            <v>1.085</v>
          </cell>
          <cell r="N175">
            <v>20.6</v>
          </cell>
          <cell r="O175">
            <v>22.4</v>
          </cell>
          <cell r="Q175">
            <v>-8.0357142857142683E-2</v>
          </cell>
          <cell r="S175">
            <v>221256047</v>
          </cell>
          <cell r="T175">
            <v>38625.000000000007</v>
          </cell>
          <cell r="U175">
            <v>0</v>
          </cell>
          <cell r="V175">
            <v>107000</v>
          </cell>
          <cell r="W175">
            <v>57780.000000000007</v>
          </cell>
          <cell r="X175">
            <v>52002.000000000007</v>
          </cell>
          <cell r="Y175">
            <v>13377</v>
          </cell>
          <cell r="Z175">
            <v>0.25724010614976345</v>
          </cell>
          <cell r="AB175">
            <v>112000</v>
          </cell>
        </row>
        <row r="176">
          <cell r="C176" t="str">
            <v>ETB85975300</v>
          </cell>
          <cell r="D176" t="str">
            <v>M301RU</v>
          </cell>
          <cell r="E176" t="str">
            <v>27.5X2.50WT</v>
          </cell>
          <cell r="F176" t="str">
            <v>63-584</v>
          </cell>
          <cell r="G176" t="str">
            <v>120X2</v>
          </cell>
          <cell r="H176" t="str">
            <v>Foldable</v>
          </cell>
          <cell r="I176" t="str">
            <v>3CG/DD/TR</v>
          </cell>
          <cell r="J176" t="str">
            <v>E25</v>
          </cell>
          <cell r="K176" t="str">
            <v>4717784030883</v>
          </cell>
          <cell r="L176" t="str">
            <v>2.44cfts/10pcs/carton</v>
          </cell>
          <cell r="M176">
            <v>1.23</v>
          </cell>
          <cell r="N176">
            <v>24.8</v>
          </cell>
          <cell r="O176">
            <v>27</v>
          </cell>
          <cell r="Q176">
            <v>-8.1481481481481488E-2</v>
          </cell>
          <cell r="S176">
            <v>200142924</v>
          </cell>
          <cell r="T176">
            <v>46500</v>
          </cell>
          <cell r="U176">
            <v>0</v>
          </cell>
          <cell r="V176">
            <v>127000</v>
          </cell>
          <cell r="W176">
            <v>68580</v>
          </cell>
          <cell r="X176">
            <v>61722</v>
          </cell>
          <cell r="Y176">
            <v>15222</v>
          </cell>
          <cell r="Z176">
            <v>0.24662195003402351</v>
          </cell>
          <cell r="AB176">
            <v>135000</v>
          </cell>
        </row>
        <row r="177">
          <cell r="C177" t="str">
            <v>ETB91146200</v>
          </cell>
          <cell r="D177" t="str">
            <v>M301RU</v>
          </cell>
          <cell r="E177" t="str">
            <v>27.5X2.60</v>
          </cell>
          <cell r="F177" t="str">
            <v>66-584</v>
          </cell>
          <cell r="G177">
            <v>60</v>
          </cell>
          <cell r="H177" t="str">
            <v>Foldable</v>
          </cell>
          <cell r="I177" t="str">
            <v>EXO/TR</v>
          </cell>
          <cell r="J177" t="str">
            <v>E25</v>
          </cell>
          <cell r="K177" t="str">
            <v>4717784032788</v>
          </cell>
          <cell r="L177" t="str">
            <v>1.72cfts/10pcs/carton</v>
          </cell>
          <cell r="M177">
            <v>1.05</v>
          </cell>
          <cell r="N177">
            <v>17.7</v>
          </cell>
          <cell r="O177">
            <v>19.2</v>
          </cell>
          <cell r="Q177">
            <v>-7.8125E-2</v>
          </cell>
          <cell r="S177">
            <v>200142922</v>
          </cell>
          <cell r="T177">
            <v>33187.5</v>
          </cell>
          <cell r="U177">
            <v>0</v>
          </cell>
          <cell r="V177">
            <v>91000</v>
          </cell>
          <cell r="W177">
            <v>49140</v>
          </cell>
          <cell r="X177">
            <v>44226</v>
          </cell>
          <cell r="Y177">
            <v>11038.5</v>
          </cell>
          <cell r="Z177">
            <v>0.2495929995929996</v>
          </cell>
          <cell r="AB177">
            <v>97000</v>
          </cell>
        </row>
        <row r="178">
          <cell r="C178" t="str">
            <v>ETB91146300</v>
          </cell>
          <cell r="D178" t="str">
            <v>M301RU</v>
          </cell>
          <cell r="E178" t="str">
            <v>27.5X2.60</v>
          </cell>
          <cell r="F178" t="str">
            <v>66-584</v>
          </cell>
          <cell r="G178">
            <v>120</v>
          </cell>
          <cell r="H178" t="str">
            <v>Foldable</v>
          </cell>
          <cell r="I178" t="str">
            <v>3CT/EXO/TR</v>
          </cell>
          <cell r="J178" t="str">
            <v>E25</v>
          </cell>
          <cell r="K178" t="str">
            <v>4717784032795</v>
          </cell>
          <cell r="L178" t="str">
            <v>1.72cfts/10pcs/carton</v>
          </cell>
          <cell r="M178">
            <v>1.03</v>
          </cell>
          <cell r="N178">
            <v>19.899999999999999</v>
          </cell>
          <cell r="O178">
            <v>21.6</v>
          </cell>
          <cell r="Q178">
            <v>-7.8703703703703831E-2</v>
          </cell>
          <cell r="S178">
            <v>200142921</v>
          </cell>
          <cell r="T178">
            <v>37312.499999999993</v>
          </cell>
          <cell r="U178">
            <v>0</v>
          </cell>
          <cell r="V178">
            <v>102000</v>
          </cell>
          <cell r="W178">
            <v>55080</v>
          </cell>
          <cell r="X178">
            <v>49572</v>
          </cell>
          <cell r="Y178">
            <v>12259.500000000007</v>
          </cell>
          <cell r="Z178">
            <v>0.24730694747034632</v>
          </cell>
          <cell r="AB178">
            <v>109000</v>
          </cell>
        </row>
        <row r="179">
          <cell r="C179" t="str">
            <v>ETB00093700</v>
          </cell>
          <cell r="D179" t="str">
            <v>M301RU</v>
          </cell>
          <cell r="E179" t="str">
            <v>27.5X2.60</v>
          </cell>
          <cell r="F179" t="str">
            <v>66-584</v>
          </cell>
          <cell r="G179">
            <v>60</v>
          </cell>
          <cell r="H179" t="str">
            <v>Foldable</v>
          </cell>
          <cell r="I179" t="str">
            <v>3CT/EXO+/TR</v>
          </cell>
          <cell r="J179" t="str">
            <v>E25</v>
          </cell>
          <cell r="K179">
            <v>4717784034140</v>
          </cell>
          <cell r="L179" t="str">
            <v>1.72cfts/10pcs/carton</v>
          </cell>
          <cell r="M179">
            <v>1.1299999999999999</v>
          </cell>
          <cell r="N179">
            <v>21.5</v>
          </cell>
          <cell r="O179">
            <v>23.4</v>
          </cell>
          <cell r="Q179">
            <v>-8.119658119658113E-2</v>
          </cell>
          <cell r="S179">
            <v>200142920</v>
          </cell>
          <cell r="T179">
            <v>40312.5</v>
          </cell>
          <cell r="U179">
            <v>0</v>
          </cell>
          <cell r="V179">
            <v>110000</v>
          </cell>
          <cell r="W179">
            <v>59400.000000000007</v>
          </cell>
          <cell r="X179">
            <v>53460.000000000007</v>
          </cell>
          <cell r="Y179">
            <v>13147.500000000007</v>
          </cell>
          <cell r="Z179">
            <v>0.24593153759820438</v>
          </cell>
          <cell r="AB179">
            <v>117000</v>
          </cell>
        </row>
        <row r="180">
          <cell r="C180" t="str">
            <v>ETB96785000</v>
          </cell>
          <cell r="D180" t="str">
            <v>M301RU</v>
          </cell>
          <cell r="E180" t="str">
            <v>29X2.30</v>
          </cell>
          <cell r="F180" t="str">
            <v>58-622</v>
          </cell>
          <cell r="G180">
            <v>60</v>
          </cell>
          <cell r="H180" t="str">
            <v>Foldable</v>
          </cell>
          <cell r="I180" t="str">
            <v>EXO/TR</v>
          </cell>
          <cell r="J180" t="str">
            <v>E25</v>
          </cell>
          <cell r="K180" t="str">
            <v>4717784026145</v>
          </cell>
          <cell r="L180" t="str">
            <v>1.72cfts/10pcs/carton</v>
          </cell>
          <cell r="M180">
            <v>1.03</v>
          </cell>
          <cell r="N180">
            <v>15.4</v>
          </cell>
          <cell r="O180">
            <v>16.7</v>
          </cell>
          <cell r="Q180">
            <v>-7.7844311377245456E-2</v>
          </cell>
          <cell r="S180">
            <v>200142933</v>
          </cell>
          <cell r="T180">
            <v>28875</v>
          </cell>
          <cell r="U180">
            <v>0</v>
          </cell>
          <cell r="V180">
            <v>79000</v>
          </cell>
          <cell r="W180">
            <v>42660</v>
          </cell>
          <cell r="X180">
            <v>38394</v>
          </cell>
          <cell r="Y180">
            <v>9519</v>
          </cell>
          <cell r="Z180">
            <v>0.24792936396311924</v>
          </cell>
          <cell r="AB180">
            <v>84000</v>
          </cell>
        </row>
        <row r="181">
          <cell r="C181" t="str">
            <v>ETB96785100</v>
          </cell>
          <cell r="D181" t="str">
            <v>M301RU</v>
          </cell>
          <cell r="E181" t="str">
            <v>29X2.30</v>
          </cell>
          <cell r="F181" t="str">
            <v>58-622</v>
          </cell>
          <cell r="G181">
            <v>60</v>
          </cell>
          <cell r="H181" t="str">
            <v>Foldable</v>
          </cell>
          <cell r="I181" t="str">
            <v>3CT/EXO/TR</v>
          </cell>
          <cell r="J181" t="str">
            <v>E25</v>
          </cell>
          <cell r="K181" t="str">
            <v>4717784026176</v>
          </cell>
          <cell r="L181" t="str">
            <v>1.72cfts/10pcs/carton</v>
          </cell>
          <cell r="M181">
            <v>1.01</v>
          </cell>
          <cell r="N181">
            <v>19</v>
          </cell>
          <cell r="O181">
            <v>20.7</v>
          </cell>
          <cell r="Q181">
            <v>-8.212560386473422E-2</v>
          </cell>
          <cell r="S181">
            <v>200142934</v>
          </cell>
          <cell r="T181">
            <v>35625</v>
          </cell>
          <cell r="U181">
            <v>0</v>
          </cell>
          <cell r="V181">
            <v>98000</v>
          </cell>
          <cell r="W181">
            <v>52920</v>
          </cell>
          <cell r="X181">
            <v>47628</v>
          </cell>
          <cell r="Y181">
            <v>12003</v>
          </cell>
          <cell r="Z181">
            <v>0.2520156210632401</v>
          </cell>
          <cell r="AB181">
            <v>104000</v>
          </cell>
        </row>
        <row r="182">
          <cell r="C182" t="str">
            <v>ETB96785400</v>
          </cell>
          <cell r="D182" t="str">
            <v>M301RU</v>
          </cell>
          <cell r="E182" t="str">
            <v>29X2.30</v>
          </cell>
          <cell r="F182" t="str">
            <v>58-622</v>
          </cell>
          <cell r="G182" t="str">
            <v>120X2</v>
          </cell>
          <cell r="H182" t="str">
            <v>Foldable</v>
          </cell>
          <cell r="I182" t="str">
            <v>3CT/DD/TR</v>
          </cell>
          <cell r="J182" t="str">
            <v>E25</v>
          </cell>
          <cell r="K182" t="str">
            <v>4717784031989</v>
          </cell>
          <cell r="L182" t="str">
            <v>2.44cfts/10pcs/carton</v>
          </cell>
          <cell r="M182">
            <v>1.23</v>
          </cell>
          <cell r="N182">
            <v>24.8</v>
          </cell>
          <cell r="O182">
            <v>27</v>
          </cell>
          <cell r="Q182">
            <v>-8.1481481481481488E-2</v>
          </cell>
          <cell r="S182">
            <v>200142935</v>
          </cell>
          <cell r="T182">
            <v>46500</v>
          </cell>
          <cell r="U182">
            <v>0</v>
          </cell>
          <cell r="V182">
            <v>127000</v>
          </cell>
          <cell r="W182">
            <v>68580</v>
          </cell>
          <cell r="X182">
            <v>61722</v>
          </cell>
          <cell r="Y182">
            <v>15222</v>
          </cell>
          <cell r="Z182">
            <v>0.24662195003402351</v>
          </cell>
          <cell r="AB182">
            <v>135000</v>
          </cell>
        </row>
        <row r="183">
          <cell r="C183" t="str">
            <v>ETB96800000</v>
          </cell>
          <cell r="D183" t="str">
            <v>M301RU</v>
          </cell>
          <cell r="E183" t="str">
            <v>29X2.50WT</v>
          </cell>
          <cell r="F183" t="str">
            <v>63-622</v>
          </cell>
          <cell r="G183">
            <v>60</v>
          </cell>
          <cell r="H183" t="str">
            <v>Foldable</v>
          </cell>
          <cell r="I183" t="str">
            <v>EXO/TR</v>
          </cell>
          <cell r="J183" t="str">
            <v>E25</v>
          </cell>
          <cell r="K183" t="str">
            <v>4717784025742</v>
          </cell>
          <cell r="L183" t="str">
            <v>1.72cfts/10pcs/carton</v>
          </cell>
          <cell r="M183">
            <v>1.0900000000000001</v>
          </cell>
          <cell r="N183">
            <v>15.4</v>
          </cell>
          <cell r="O183">
            <v>16.7</v>
          </cell>
          <cell r="Q183">
            <v>-7.7844311377245456E-2</v>
          </cell>
          <cell r="S183">
            <v>200142936</v>
          </cell>
          <cell r="T183">
            <v>28875</v>
          </cell>
          <cell r="U183">
            <v>0</v>
          </cell>
          <cell r="V183">
            <v>79000</v>
          </cell>
          <cell r="W183">
            <v>42660</v>
          </cell>
          <cell r="X183">
            <v>38394</v>
          </cell>
          <cell r="Y183">
            <v>9519</v>
          </cell>
          <cell r="Z183">
            <v>0.24792936396311924</v>
          </cell>
          <cell r="AB183">
            <v>84000</v>
          </cell>
        </row>
        <row r="184">
          <cell r="C184" t="str">
            <v>ETB00220100</v>
          </cell>
          <cell r="D184" t="str">
            <v>M301RU</v>
          </cell>
          <cell r="E184" t="str">
            <v>29X2.50WT</v>
          </cell>
          <cell r="F184" t="str">
            <v>63-622</v>
          </cell>
          <cell r="G184">
            <v>60</v>
          </cell>
          <cell r="H184" t="str">
            <v>Foldable</v>
          </cell>
          <cell r="I184" t="str">
            <v>EXO/TR/TANWALL</v>
          </cell>
          <cell r="J184" t="str">
            <v>E25</v>
          </cell>
          <cell r="K184">
            <v>4717784038490</v>
          </cell>
          <cell r="L184" t="str">
            <v>2.02cfts/10pcs/carton</v>
          </cell>
          <cell r="M184">
            <v>1.05</v>
          </cell>
          <cell r="N184">
            <v>15.8</v>
          </cell>
          <cell r="O184">
            <v>17.2</v>
          </cell>
          <cell r="Q184">
            <v>-8.1395348837209225E-2</v>
          </cell>
          <cell r="S184">
            <v>200142937</v>
          </cell>
          <cell r="T184">
            <v>29625</v>
          </cell>
          <cell r="U184">
            <v>0</v>
          </cell>
          <cell r="V184">
            <v>82000</v>
          </cell>
          <cell r="W184">
            <v>44280</v>
          </cell>
          <cell r="X184">
            <v>39852</v>
          </cell>
          <cell r="Y184">
            <v>10227</v>
          </cell>
          <cell r="Z184">
            <v>0.25662451068955133</v>
          </cell>
          <cell r="AB184">
            <v>86000</v>
          </cell>
        </row>
        <row r="185">
          <cell r="C185" t="str">
            <v>ETB96800300</v>
          </cell>
          <cell r="D185" t="str">
            <v>M301RU</v>
          </cell>
          <cell r="E185" t="str">
            <v>29X2.50WT</v>
          </cell>
          <cell r="F185" t="str">
            <v>63-622</v>
          </cell>
          <cell r="G185">
            <v>60</v>
          </cell>
          <cell r="H185" t="str">
            <v>Foldable</v>
          </cell>
          <cell r="I185" t="str">
            <v>3CT/EXO/TR</v>
          </cell>
          <cell r="J185" t="str">
            <v>E25</v>
          </cell>
          <cell r="K185" t="str">
            <v>4717784025933</v>
          </cell>
          <cell r="L185" t="str">
            <v>1.72cfts/10pcs/carton</v>
          </cell>
          <cell r="M185">
            <v>1.0900000000000001</v>
          </cell>
          <cell r="N185">
            <v>19</v>
          </cell>
          <cell r="O185">
            <v>20.7</v>
          </cell>
          <cell r="Q185">
            <v>-8.212560386473422E-2</v>
          </cell>
          <cell r="S185">
            <v>200142938</v>
          </cell>
          <cell r="T185">
            <v>35625</v>
          </cell>
          <cell r="U185">
            <v>0</v>
          </cell>
          <cell r="V185">
            <v>98000</v>
          </cell>
          <cell r="W185">
            <v>52920</v>
          </cell>
          <cell r="X185">
            <v>47628</v>
          </cell>
          <cell r="Y185">
            <v>12003</v>
          </cell>
          <cell r="Z185">
            <v>0.2520156210632401</v>
          </cell>
          <cell r="AB185">
            <v>104000</v>
          </cell>
        </row>
        <row r="186">
          <cell r="C186" t="str">
            <v>ETB00144000</v>
          </cell>
          <cell r="D186" t="str">
            <v>M301RU</v>
          </cell>
          <cell r="E186" t="str">
            <v>29X2.50WT</v>
          </cell>
          <cell r="F186" t="str">
            <v>63-622</v>
          </cell>
          <cell r="G186">
            <v>60</v>
          </cell>
          <cell r="H186" t="str">
            <v>Foldable</v>
          </cell>
          <cell r="I186" t="str">
            <v>3CG/EXO/TR</v>
          </cell>
          <cell r="J186" t="str">
            <v>E25</v>
          </cell>
          <cell r="K186">
            <v>4717784034454</v>
          </cell>
          <cell r="L186" t="str">
            <v>1.72cfts/10pcs/carton</v>
          </cell>
          <cell r="M186">
            <v>1.0900000000000001</v>
          </cell>
          <cell r="N186">
            <v>19</v>
          </cell>
          <cell r="O186">
            <v>20.7</v>
          </cell>
          <cell r="Q186">
            <v>-8.212560386473422E-2</v>
          </cell>
          <cell r="S186">
            <v>200142942</v>
          </cell>
          <cell r="T186">
            <v>35625</v>
          </cell>
          <cell r="U186">
            <v>0</v>
          </cell>
          <cell r="V186">
            <v>98000</v>
          </cell>
          <cell r="W186">
            <v>52920</v>
          </cell>
          <cell r="X186">
            <v>47628</v>
          </cell>
          <cell r="Y186">
            <v>12003</v>
          </cell>
          <cell r="Z186">
            <v>0.2520156210632401</v>
          </cell>
          <cell r="AB186">
            <v>104000</v>
          </cell>
        </row>
        <row r="187">
          <cell r="C187" t="str">
            <v>ETB00112000</v>
          </cell>
          <cell r="D187" t="str">
            <v>M301RU</v>
          </cell>
          <cell r="E187" t="str">
            <v>29X2.50WT</v>
          </cell>
          <cell r="F187" t="str">
            <v>63-622</v>
          </cell>
          <cell r="G187">
            <v>60</v>
          </cell>
          <cell r="H187" t="str">
            <v>Foldable</v>
          </cell>
          <cell r="I187" t="str">
            <v>3CT/EXO+/TR</v>
          </cell>
          <cell r="J187" t="str">
            <v>E25</v>
          </cell>
          <cell r="K187">
            <v>4717784034201</v>
          </cell>
          <cell r="L187" t="str">
            <v>1.72cfts/10pcs/carton</v>
          </cell>
          <cell r="M187">
            <v>1.1499999999999999</v>
          </cell>
          <cell r="N187">
            <v>20.6</v>
          </cell>
          <cell r="O187">
            <v>22.4</v>
          </cell>
          <cell r="Q187">
            <v>-8.0357142857142683E-2</v>
          </cell>
          <cell r="S187">
            <v>200142941</v>
          </cell>
          <cell r="T187">
            <v>38625.000000000007</v>
          </cell>
          <cell r="U187">
            <v>0</v>
          </cell>
          <cell r="V187">
            <v>107000</v>
          </cell>
          <cell r="W187">
            <v>57780.000000000007</v>
          </cell>
          <cell r="X187">
            <v>52002.000000000007</v>
          </cell>
          <cell r="Y187">
            <v>13377</v>
          </cell>
          <cell r="Z187">
            <v>0.25724010614976345</v>
          </cell>
          <cell r="AB187">
            <v>112000</v>
          </cell>
        </row>
        <row r="188">
          <cell r="C188" t="str">
            <v>ETB00447300</v>
          </cell>
          <cell r="D188" t="str">
            <v>M301RU</v>
          </cell>
          <cell r="E188" t="str">
            <v>29X2.50WT</v>
          </cell>
          <cell r="F188" t="str">
            <v>63-622</v>
          </cell>
          <cell r="G188">
            <v>60</v>
          </cell>
          <cell r="H188" t="str">
            <v>Foldable</v>
          </cell>
          <cell r="I188" t="str">
            <v>3CG/EXO+/TR</v>
          </cell>
          <cell r="J188" t="str">
            <v>E25</v>
          </cell>
          <cell r="K188">
            <v>4717784041322</v>
          </cell>
          <cell r="L188" t="str">
            <v>1.72cfts/10pcs/carton</v>
          </cell>
          <cell r="M188">
            <v>1.1499999999999999</v>
          </cell>
          <cell r="N188">
            <v>20.6</v>
          </cell>
          <cell r="O188">
            <v>22.4</v>
          </cell>
          <cell r="Q188">
            <v>-8.0357142857142683E-2</v>
          </cell>
          <cell r="S188">
            <v>221256048</v>
          </cell>
          <cell r="T188">
            <v>38625.000000000007</v>
          </cell>
          <cell r="U188">
            <v>0</v>
          </cell>
          <cell r="V188">
            <v>107000</v>
          </cell>
          <cell r="W188">
            <v>57780.000000000007</v>
          </cell>
          <cell r="X188">
            <v>52002.000000000007</v>
          </cell>
          <cell r="Y188">
            <v>13377</v>
          </cell>
          <cell r="Z188">
            <v>0.25724010614976345</v>
          </cell>
          <cell r="AB188">
            <v>112000</v>
          </cell>
        </row>
        <row r="189">
          <cell r="C189" t="str">
            <v>ETB96800600</v>
          </cell>
          <cell r="D189" t="str">
            <v>M301RU</v>
          </cell>
          <cell r="E189" t="str">
            <v>29X2.50WT</v>
          </cell>
          <cell r="F189" t="str">
            <v>63-622</v>
          </cell>
          <cell r="G189" t="str">
            <v>120X2</v>
          </cell>
          <cell r="H189" t="str">
            <v>Foldable</v>
          </cell>
          <cell r="I189" t="str">
            <v>3CT/DD/TR</v>
          </cell>
          <cell r="J189" t="str">
            <v>E25</v>
          </cell>
          <cell r="K189">
            <v>4717784033266</v>
          </cell>
          <cell r="L189" t="str">
            <v>2.44cfts/10pcs/carton</v>
          </cell>
          <cell r="M189">
            <v>1.3</v>
          </cell>
          <cell r="N189">
            <v>24.8</v>
          </cell>
          <cell r="O189">
            <v>27</v>
          </cell>
          <cell r="Q189">
            <v>-8.1481481481481488E-2</v>
          </cell>
          <cell r="S189">
            <v>200142939</v>
          </cell>
          <cell r="T189">
            <v>46500</v>
          </cell>
          <cell r="U189">
            <v>0</v>
          </cell>
          <cell r="V189">
            <v>127000</v>
          </cell>
          <cell r="W189">
            <v>68580</v>
          </cell>
          <cell r="X189">
            <v>61722</v>
          </cell>
          <cell r="Y189">
            <v>15222</v>
          </cell>
          <cell r="Z189">
            <v>0.24662195003402351</v>
          </cell>
          <cell r="AB189">
            <v>135000</v>
          </cell>
        </row>
        <row r="190">
          <cell r="C190" t="str">
            <v>ETB00132600</v>
          </cell>
          <cell r="D190" t="str">
            <v>M301RU</v>
          </cell>
          <cell r="E190" t="str">
            <v>29X2.50WT</v>
          </cell>
          <cell r="F190" t="str">
            <v>63-622</v>
          </cell>
          <cell r="G190" t="str">
            <v>120X2</v>
          </cell>
          <cell r="H190" t="str">
            <v>Foldable</v>
          </cell>
          <cell r="I190" t="str">
            <v>3CG/DD/TR</v>
          </cell>
          <cell r="J190" t="str">
            <v>E25</v>
          </cell>
          <cell r="K190" t="str">
            <v>4717784034409</v>
          </cell>
          <cell r="L190" t="str">
            <v>2.44cfts/10pcs/carton</v>
          </cell>
          <cell r="M190">
            <v>1.3</v>
          </cell>
          <cell r="N190">
            <v>24.8</v>
          </cell>
          <cell r="O190">
            <v>27</v>
          </cell>
          <cell r="Q190">
            <v>-8.1481481481481488E-2</v>
          </cell>
          <cell r="S190">
            <v>200142940</v>
          </cell>
          <cell r="T190">
            <v>46500</v>
          </cell>
          <cell r="U190">
            <v>0</v>
          </cell>
          <cell r="V190">
            <v>127000</v>
          </cell>
          <cell r="W190">
            <v>68580</v>
          </cell>
          <cell r="X190">
            <v>61722</v>
          </cell>
          <cell r="Y190">
            <v>15222</v>
          </cell>
          <cell r="Z190">
            <v>0.24662195003402351</v>
          </cell>
          <cell r="AB190">
            <v>135000</v>
          </cell>
        </row>
        <row r="191">
          <cell r="C191" t="str">
            <v>ETB00032800</v>
          </cell>
          <cell r="D191" t="str">
            <v>M301RU</v>
          </cell>
          <cell r="E191" t="str">
            <v>29X2.60</v>
          </cell>
          <cell r="F191" t="str">
            <v>66-622</v>
          </cell>
          <cell r="G191">
            <v>60</v>
          </cell>
          <cell r="H191" t="str">
            <v>Foldable</v>
          </cell>
          <cell r="I191" t="str">
            <v>EXO/TR</v>
          </cell>
          <cell r="J191" t="str">
            <v>E25</v>
          </cell>
          <cell r="K191">
            <v>4717784034041</v>
          </cell>
          <cell r="L191" t="str">
            <v>1.72cfts/10pcs/carton</v>
          </cell>
          <cell r="M191">
            <v>1.1200000000000001</v>
          </cell>
          <cell r="N191">
            <v>18.2</v>
          </cell>
          <cell r="O191">
            <v>19.8</v>
          </cell>
          <cell r="Q191">
            <v>-8.0808080808080884E-2</v>
          </cell>
          <cell r="S191">
            <v>200142943</v>
          </cell>
          <cell r="T191">
            <v>34125</v>
          </cell>
          <cell r="U191">
            <v>0</v>
          </cell>
          <cell r="V191">
            <v>94000</v>
          </cell>
          <cell r="W191">
            <v>50760</v>
          </cell>
          <cell r="X191">
            <v>45684</v>
          </cell>
          <cell r="Y191">
            <v>11559</v>
          </cell>
          <cell r="Z191">
            <v>0.25302075124770163</v>
          </cell>
          <cell r="AB191">
            <v>99000</v>
          </cell>
        </row>
        <row r="192">
          <cell r="C192" t="str">
            <v>ETB00220000</v>
          </cell>
          <cell r="D192" t="str">
            <v>M301RU</v>
          </cell>
          <cell r="E192" t="str">
            <v>29X2.60</v>
          </cell>
          <cell r="F192" t="str">
            <v>66-622</v>
          </cell>
          <cell r="G192">
            <v>60</v>
          </cell>
          <cell r="H192" t="str">
            <v>Foldable</v>
          </cell>
          <cell r="I192" t="str">
            <v>EXO/TR/TANWALL</v>
          </cell>
          <cell r="J192" t="str">
            <v>E25</v>
          </cell>
          <cell r="K192">
            <v>4717784038483</v>
          </cell>
          <cell r="L192" t="str">
            <v>2.02cfts/10pcs/carton</v>
          </cell>
          <cell r="M192">
            <v>1.1000000000000001</v>
          </cell>
          <cell r="N192">
            <v>18.7</v>
          </cell>
          <cell r="O192">
            <v>20.3</v>
          </cell>
          <cell r="Q192">
            <v>-7.8817733990147798E-2</v>
          </cell>
          <cell r="S192">
            <v>200142944</v>
          </cell>
          <cell r="T192">
            <v>35062.5</v>
          </cell>
          <cell r="U192">
            <v>0</v>
          </cell>
          <cell r="V192">
            <v>96000</v>
          </cell>
          <cell r="W192">
            <v>51840</v>
          </cell>
          <cell r="X192">
            <v>46656</v>
          </cell>
          <cell r="Y192">
            <v>11593.5</v>
          </cell>
          <cell r="Z192">
            <v>0.24848894032921812</v>
          </cell>
          <cell r="AB192">
            <v>102000</v>
          </cell>
        </row>
        <row r="193">
          <cell r="C193" t="str">
            <v>ETB00032600</v>
          </cell>
          <cell r="D193" t="str">
            <v>M301RU</v>
          </cell>
          <cell r="E193" t="str">
            <v>29X2.60</v>
          </cell>
          <cell r="F193" t="str">
            <v>66-622</v>
          </cell>
          <cell r="G193">
            <v>120</v>
          </cell>
          <cell r="H193" t="str">
            <v>Foldable</v>
          </cell>
          <cell r="I193" t="str">
            <v>3CT/EXO/TR</v>
          </cell>
          <cell r="J193" t="str">
            <v>E25</v>
          </cell>
          <cell r="K193">
            <v>4717784034034</v>
          </cell>
          <cell r="L193" t="str">
            <v>1.72cfts/10pcs/carton</v>
          </cell>
          <cell r="M193">
            <v>1.07</v>
          </cell>
          <cell r="N193">
            <v>20.399999999999999</v>
          </cell>
          <cell r="O193">
            <v>22.2</v>
          </cell>
          <cell r="Q193">
            <v>-8.1081081081081141E-2</v>
          </cell>
          <cell r="S193">
            <v>200142945</v>
          </cell>
          <cell r="T193">
            <v>38249.999999999993</v>
          </cell>
          <cell r="U193">
            <v>0</v>
          </cell>
          <cell r="V193">
            <v>105000</v>
          </cell>
          <cell r="W193">
            <v>56700.000000000007</v>
          </cell>
          <cell r="X193">
            <v>51030.000000000007</v>
          </cell>
          <cell r="Y193">
            <v>12780.000000000015</v>
          </cell>
          <cell r="Z193">
            <v>0.25044091710758404</v>
          </cell>
          <cell r="AB193">
            <v>111000</v>
          </cell>
        </row>
        <row r="194">
          <cell r="C194" t="str">
            <v>ETB00096400</v>
          </cell>
          <cell r="D194" t="str">
            <v>M301RU</v>
          </cell>
          <cell r="E194" t="str">
            <v>29X2.60</v>
          </cell>
          <cell r="F194" t="str">
            <v>66-622</v>
          </cell>
          <cell r="G194">
            <v>60</v>
          </cell>
          <cell r="H194" t="str">
            <v>Foldable</v>
          </cell>
          <cell r="I194" t="str">
            <v>3CT/EXO+/TR</v>
          </cell>
          <cell r="J194" t="str">
            <v>E25</v>
          </cell>
          <cell r="K194">
            <v>4717784034188</v>
          </cell>
          <cell r="L194" t="str">
            <v>1.72cfts/10pcs/carton</v>
          </cell>
          <cell r="M194">
            <v>1.2</v>
          </cell>
          <cell r="N194">
            <v>22.2</v>
          </cell>
          <cell r="O194">
            <v>24.1</v>
          </cell>
          <cell r="Q194">
            <v>-7.8838174273858974E-2</v>
          </cell>
          <cell r="S194">
            <v>200142946</v>
          </cell>
          <cell r="T194">
            <v>41625</v>
          </cell>
          <cell r="U194">
            <v>0</v>
          </cell>
          <cell r="V194">
            <v>115000</v>
          </cell>
          <cell r="W194">
            <v>62100.000000000007</v>
          </cell>
          <cell r="X194">
            <v>55890.000000000007</v>
          </cell>
          <cell r="Y194">
            <v>14265.000000000007</v>
          </cell>
          <cell r="Z194">
            <v>0.25523349436392923</v>
          </cell>
          <cell r="AB194">
            <v>121000</v>
          </cell>
        </row>
        <row r="195">
          <cell r="C195" t="str">
            <v>ETB00327400</v>
          </cell>
          <cell r="D195" t="str">
            <v>M327P</v>
          </cell>
          <cell r="E195" t="str">
            <v>20X2.30</v>
          </cell>
          <cell r="F195" t="str">
            <v>58-406</v>
          </cell>
          <cell r="G195">
            <v>60</v>
          </cell>
          <cell r="H195" t="str">
            <v>Wire</v>
          </cell>
          <cell r="J195" t="str">
            <v>E25</v>
          </cell>
          <cell r="K195">
            <v>4717784040264</v>
          </cell>
          <cell r="L195" t="str">
            <v>3.59cfts/25pcs/bale</v>
          </cell>
          <cell r="M195">
            <v>0.61699999999999999</v>
          </cell>
          <cell r="N195">
            <v>7.9</v>
          </cell>
          <cell r="O195">
            <v>8.6</v>
          </cell>
          <cell r="Q195">
            <v>-8.1395348837209225E-2</v>
          </cell>
          <cell r="S195" t="e">
            <v>#N/A</v>
          </cell>
          <cell r="T195">
            <v>14812.5</v>
          </cell>
          <cell r="U195">
            <v>0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B195">
            <v>43000</v>
          </cell>
        </row>
        <row r="196">
          <cell r="C196" t="str">
            <v>ETB00327500</v>
          </cell>
          <cell r="D196" t="str">
            <v>M327P</v>
          </cell>
          <cell r="E196" t="str">
            <v>20X2.30</v>
          </cell>
          <cell r="F196" t="str">
            <v>58-406</v>
          </cell>
          <cell r="G196">
            <v>60</v>
          </cell>
          <cell r="H196" t="str">
            <v>Foldable</v>
          </cell>
          <cell r="J196" t="str">
            <v>E25</v>
          </cell>
          <cell r="K196">
            <v>4717784040271</v>
          </cell>
          <cell r="L196" t="str">
            <v>1.43cfts/10pcs/carton</v>
          </cell>
          <cell r="M196">
            <v>0.56999999999999995</v>
          </cell>
          <cell r="N196">
            <v>9.6</v>
          </cell>
          <cell r="O196">
            <v>10.4</v>
          </cell>
          <cell r="Q196">
            <v>-7.6923076923076983E-2</v>
          </cell>
          <cell r="S196" t="e">
            <v>#N/A</v>
          </cell>
          <cell r="T196">
            <v>18000</v>
          </cell>
          <cell r="U196">
            <v>0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B196">
            <v>53000</v>
          </cell>
        </row>
        <row r="197">
          <cell r="C197" t="str">
            <v>ETB00153300</v>
          </cell>
          <cell r="D197" t="str">
            <v>M327P</v>
          </cell>
          <cell r="E197" t="str">
            <v>24X2.30</v>
          </cell>
          <cell r="F197" t="str">
            <v>58-507</v>
          </cell>
          <cell r="G197">
            <v>60</v>
          </cell>
          <cell r="H197" t="str">
            <v>Foldable</v>
          </cell>
          <cell r="J197" t="str">
            <v>E25</v>
          </cell>
          <cell r="K197" t="str">
            <v>4717784034621</v>
          </cell>
          <cell r="L197" t="str">
            <v>1.72cfts/10pcs/carton</v>
          </cell>
          <cell r="M197">
            <v>0.68</v>
          </cell>
          <cell r="N197">
            <v>9.6</v>
          </cell>
          <cell r="O197">
            <v>10.4</v>
          </cell>
          <cell r="Q197">
            <v>-7.6923076923076983E-2</v>
          </cell>
          <cell r="S197">
            <v>210150496</v>
          </cell>
          <cell r="T197">
            <v>18000</v>
          </cell>
          <cell r="U197">
            <v>0</v>
          </cell>
          <cell r="V197">
            <v>50000</v>
          </cell>
          <cell r="W197">
            <v>27000</v>
          </cell>
          <cell r="X197">
            <v>24300</v>
          </cell>
          <cell r="Y197">
            <v>6300</v>
          </cell>
          <cell r="Z197">
            <v>0.25925925925925924</v>
          </cell>
          <cell r="AB197">
            <v>53000</v>
          </cell>
        </row>
        <row r="198">
          <cell r="C198" t="str">
            <v>ETB00143500</v>
          </cell>
          <cell r="D198" t="str">
            <v>M327RU</v>
          </cell>
          <cell r="E198" t="str">
            <v>24X2.30</v>
          </cell>
          <cell r="F198" t="str">
            <v>58-507</v>
          </cell>
          <cell r="G198">
            <v>60</v>
          </cell>
          <cell r="H198" t="str">
            <v>Foldable</v>
          </cell>
          <cell r="I198" t="str">
            <v>EXO/TR</v>
          </cell>
          <cell r="J198" t="str">
            <v>E25</v>
          </cell>
          <cell r="K198" t="str">
            <v>4717784034478</v>
          </cell>
          <cell r="L198" t="str">
            <v>1.72cfts/10pcs/carton</v>
          </cell>
          <cell r="M198">
            <v>0.755</v>
          </cell>
          <cell r="N198">
            <v>13.6</v>
          </cell>
          <cell r="O198">
            <v>14.8</v>
          </cell>
          <cell r="Q198">
            <v>-8.1081081081081141E-2</v>
          </cell>
          <cell r="S198" t="e">
            <v>#N/A</v>
          </cell>
          <cell r="T198">
            <v>25500</v>
          </cell>
          <cell r="U198">
            <v>0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B198">
            <v>74000</v>
          </cell>
        </row>
        <row r="199">
          <cell r="C199" t="str">
            <v>ETB73303000</v>
          </cell>
          <cell r="D199" t="str">
            <v>M327RU</v>
          </cell>
          <cell r="E199" t="str">
            <v>26X2.30</v>
          </cell>
          <cell r="F199" t="str">
            <v>58-559</v>
          </cell>
          <cell r="G199">
            <v>60</v>
          </cell>
          <cell r="H199" t="str">
            <v>Foldable</v>
          </cell>
          <cell r="I199" t="str">
            <v>EXO/TR</v>
          </cell>
          <cell r="J199" t="str">
            <v>E25</v>
          </cell>
          <cell r="K199" t="str">
            <v>4717784025940</v>
          </cell>
          <cell r="L199" t="str">
            <v>1.72cfts/10pcs/carton</v>
          </cell>
          <cell r="M199">
            <v>0.85</v>
          </cell>
          <cell r="N199">
            <v>14.1</v>
          </cell>
          <cell r="O199">
            <v>15.3</v>
          </cell>
          <cell r="Q199">
            <v>-7.8431372549019662E-2</v>
          </cell>
          <cell r="S199">
            <v>200143277</v>
          </cell>
          <cell r="T199">
            <v>26437.5</v>
          </cell>
          <cell r="U199">
            <v>0</v>
          </cell>
          <cell r="V199">
            <v>72000</v>
          </cell>
          <cell r="W199">
            <v>38880</v>
          </cell>
          <cell r="X199">
            <v>34992</v>
          </cell>
          <cell r="Y199">
            <v>8554.5</v>
          </cell>
          <cell r="Z199">
            <v>0.24447016460905349</v>
          </cell>
          <cell r="AB199">
            <v>77000</v>
          </cell>
        </row>
        <row r="200">
          <cell r="C200" t="str">
            <v>ETB73303100</v>
          </cell>
          <cell r="D200" t="str">
            <v>M327RU</v>
          </cell>
          <cell r="E200" t="str">
            <v>26X2.30</v>
          </cell>
          <cell r="F200" t="str">
            <v>58-559</v>
          </cell>
          <cell r="G200">
            <v>60</v>
          </cell>
          <cell r="H200" t="str">
            <v>Foldable</v>
          </cell>
          <cell r="I200" t="str">
            <v>3CT/EXO/TR</v>
          </cell>
          <cell r="J200" t="str">
            <v>E25</v>
          </cell>
          <cell r="K200" t="str">
            <v>4717784025957</v>
          </cell>
          <cell r="L200" t="str">
            <v>1.72cfts/10pcs/carton</v>
          </cell>
          <cell r="M200">
            <v>0.85</v>
          </cell>
          <cell r="N200">
            <v>19</v>
          </cell>
          <cell r="O200">
            <v>20.7</v>
          </cell>
          <cell r="Q200">
            <v>-8.212560386473422E-2</v>
          </cell>
          <cell r="S200">
            <v>200143276</v>
          </cell>
          <cell r="T200">
            <v>35625</v>
          </cell>
          <cell r="U200">
            <v>0</v>
          </cell>
          <cell r="V200">
            <v>98000</v>
          </cell>
          <cell r="W200">
            <v>52920</v>
          </cell>
          <cell r="X200">
            <v>47628</v>
          </cell>
          <cell r="Y200">
            <v>12003</v>
          </cell>
          <cell r="Z200">
            <v>0.2520156210632401</v>
          </cell>
          <cell r="AB200">
            <v>104000</v>
          </cell>
        </row>
        <row r="201">
          <cell r="C201" t="str">
            <v>ETB72907500</v>
          </cell>
          <cell r="D201" t="str">
            <v>M327</v>
          </cell>
          <cell r="E201" t="str">
            <v>26X2.40</v>
          </cell>
          <cell r="F201" t="str">
            <v>61-559</v>
          </cell>
          <cell r="G201">
            <v>60</v>
          </cell>
          <cell r="H201" t="str">
            <v>Foldable</v>
          </cell>
          <cell r="I201" t="str">
            <v>EXO/ST</v>
          </cell>
          <cell r="J201" t="str">
            <v>E25</v>
          </cell>
          <cell r="K201" t="str">
            <v>4717784026237</v>
          </cell>
          <cell r="L201" t="str">
            <v>1.72cfts/10pcs/carton</v>
          </cell>
          <cell r="M201">
            <v>0.93</v>
          </cell>
          <cell r="N201">
            <v>11.5</v>
          </cell>
          <cell r="O201">
            <v>12.5</v>
          </cell>
          <cell r="Q201">
            <v>-7.999999999999996E-2</v>
          </cell>
          <cell r="S201">
            <v>200143275</v>
          </cell>
          <cell r="T201">
            <v>21562.5</v>
          </cell>
          <cell r="U201">
            <v>0</v>
          </cell>
          <cell r="V201">
            <v>60000</v>
          </cell>
          <cell r="W201">
            <v>32400.000000000004</v>
          </cell>
          <cell r="X201">
            <v>29160.000000000004</v>
          </cell>
          <cell r="Y201">
            <v>7597.5000000000036</v>
          </cell>
          <cell r="Z201">
            <v>0.26054526748971202</v>
          </cell>
          <cell r="AB201">
            <v>63000</v>
          </cell>
        </row>
        <row r="202">
          <cell r="C202" t="str">
            <v>ETB72910000</v>
          </cell>
          <cell r="D202" t="str">
            <v>M327RU</v>
          </cell>
          <cell r="E202" t="str">
            <v>26X2.40WT</v>
          </cell>
          <cell r="F202" t="str">
            <v>61-559</v>
          </cell>
          <cell r="G202">
            <v>60</v>
          </cell>
          <cell r="H202" t="str">
            <v>Foldable</v>
          </cell>
          <cell r="I202" t="str">
            <v>EXO/TR</v>
          </cell>
          <cell r="J202" t="str">
            <v>E25</v>
          </cell>
          <cell r="K202" t="str">
            <v>4717784030890</v>
          </cell>
          <cell r="L202" t="str">
            <v>1.72cfts/10pcs/carton</v>
          </cell>
          <cell r="M202">
            <v>0.92</v>
          </cell>
          <cell r="N202">
            <v>14.1</v>
          </cell>
          <cell r="O202">
            <v>15.3</v>
          </cell>
          <cell r="Q202">
            <v>-7.8431372549019662E-2</v>
          </cell>
          <cell r="S202">
            <v>200143274</v>
          </cell>
          <cell r="T202">
            <v>26437.5</v>
          </cell>
          <cell r="U202">
            <v>0</v>
          </cell>
          <cell r="V202">
            <v>72000</v>
          </cell>
          <cell r="W202">
            <v>38880</v>
          </cell>
          <cell r="X202">
            <v>34992</v>
          </cell>
          <cell r="Y202">
            <v>8554.5</v>
          </cell>
          <cell r="Z202">
            <v>0.24447016460905349</v>
          </cell>
          <cell r="AB202">
            <v>77000</v>
          </cell>
        </row>
        <row r="203">
          <cell r="C203" t="str">
            <v>ETB72910100</v>
          </cell>
          <cell r="D203" t="str">
            <v>M327RU</v>
          </cell>
          <cell r="E203" t="str">
            <v>26X2.40WT</v>
          </cell>
          <cell r="F203" t="str">
            <v>61-559</v>
          </cell>
          <cell r="G203">
            <v>60</v>
          </cell>
          <cell r="H203" t="str">
            <v>Foldable</v>
          </cell>
          <cell r="I203" t="str">
            <v>3CT/EXO/TR</v>
          </cell>
          <cell r="J203" t="str">
            <v>E25</v>
          </cell>
          <cell r="K203" t="str">
            <v>4717784030906</v>
          </cell>
          <cell r="L203" t="str">
            <v>1.72cfts/10pcs/carton</v>
          </cell>
          <cell r="M203">
            <v>0.89100000000000001</v>
          </cell>
          <cell r="N203">
            <v>19</v>
          </cell>
          <cell r="O203">
            <v>20.7</v>
          </cell>
          <cell r="Q203">
            <v>-8.212560386473422E-2</v>
          </cell>
          <cell r="S203">
            <v>200142955</v>
          </cell>
          <cell r="T203">
            <v>35625</v>
          </cell>
          <cell r="U203">
            <v>0</v>
          </cell>
          <cell r="V203">
            <v>98000</v>
          </cell>
          <cell r="W203">
            <v>52920</v>
          </cell>
          <cell r="X203">
            <v>47628</v>
          </cell>
          <cell r="Y203">
            <v>12003</v>
          </cell>
          <cell r="Z203">
            <v>0.2520156210632401</v>
          </cell>
          <cell r="AB203">
            <v>104000</v>
          </cell>
        </row>
        <row r="204">
          <cell r="C204" t="str">
            <v>ETB85927200</v>
          </cell>
          <cell r="D204" t="str">
            <v>M327RU</v>
          </cell>
          <cell r="E204" t="str">
            <v>27.5X2.30</v>
          </cell>
          <cell r="F204" t="str">
            <v>58-584</v>
          </cell>
          <cell r="G204">
            <v>60</v>
          </cell>
          <cell r="H204" t="str">
            <v>Foldable</v>
          </cell>
          <cell r="I204" t="str">
            <v>EXO/TR</v>
          </cell>
          <cell r="J204" t="str">
            <v>E25</v>
          </cell>
          <cell r="K204">
            <v>4717784030609</v>
          </cell>
          <cell r="L204" t="str">
            <v>1.72cfts/10pcs/carton</v>
          </cell>
          <cell r="M204">
            <v>0.88</v>
          </cell>
          <cell r="N204">
            <v>14.8</v>
          </cell>
          <cell r="O204">
            <v>16.100000000000001</v>
          </cell>
          <cell r="Q204">
            <v>-8.0745341614906874E-2</v>
          </cell>
          <cell r="S204">
            <v>200142956</v>
          </cell>
          <cell r="T204">
            <v>27750</v>
          </cell>
          <cell r="U204">
            <v>0</v>
          </cell>
          <cell r="V204">
            <v>76000</v>
          </cell>
          <cell r="W204">
            <v>41040</v>
          </cell>
          <cell r="X204">
            <v>36936</v>
          </cell>
          <cell r="Y204">
            <v>9186</v>
          </cell>
          <cell r="Z204">
            <v>0.24870045484080572</v>
          </cell>
          <cell r="AB204">
            <v>81000</v>
          </cell>
        </row>
        <row r="205">
          <cell r="C205" t="str">
            <v>ETB85927000</v>
          </cell>
          <cell r="D205" t="str">
            <v>M327RU</v>
          </cell>
          <cell r="E205" t="str">
            <v>27.5X2.30</v>
          </cell>
          <cell r="F205" t="str">
            <v>58-584</v>
          </cell>
          <cell r="G205">
            <v>60</v>
          </cell>
          <cell r="H205" t="str">
            <v>Foldable</v>
          </cell>
          <cell r="I205" t="str">
            <v>3CT/EXO/TR</v>
          </cell>
          <cell r="J205" t="str">
            <v>E25</v>
          </cell>
          <cell r="K205" t="str">
            <v>4717784026749</v>
          </cell>
          <cell r="L205" t="str">
            <v>1.72cfts/10pcs/carton</v>
          </cell>
          <cell r="M205">
            <v>0.88</v>
          </cell>
          <cell r="N205">
            <v>19</v>
          </cell>
          <cell r="O205">
            <v>20.7</v>
          </cell>
          <cell r="Q205">
            <v>-8.212560386473422E-2</v>
          </cell>
          <cell r="S205">
            <v>200142957</v>
          </cell>
          <cell r="T205">
            <v>35625</v>
          </cell>
          <cell r="U205">
            <v>0</v>
          </cell>
          <cell r="V205">
            <v>98000</v>
          </cell>
          <cell r="W205">
            <v>52920</v>
          </cell>
          <cell r="X205">
            <v>47628</v>
          </cell>
          <cell r="Y205">
            <v>12003</v>
          </cell>
          <cell r="Z205">
            <v>0.2520156210632401</v>
          </cell>
          <cell r="AB205">
            <v>104000</v>
          </cell>
        </row>
        <row r="206">
          <cell r="C206" t="str">
            <v>ETB85927400</v>
          </cell>
          <cell r="D206" t="str">
            <v>M327RU</v>
          </cell>
          <cell r="E206" t="str">
            <v>27.5X2.30</v>
          </cell>
          <cell r="F206" t="str">
            <v>58-584</v>
          </cell>
          <cell r="G206" t="str">
            <v>120X2</v>
          </cell>
          <cell r="H206" t="str">
            <v>Foldable</v>
          </cell>
          <cell r="I206" t="str">
            <v>3CT/DD/TR</v>
          </cell>
          <cell r="J206" t="str">
            <v>E25</v>
          </cell>
          <cell r="K206" t="str">
            <v>4717784031859</v>
          </cell>
          <cell r="L206" t="str">
            <v>2.44cfts/10pcs/carton</v>
          </cell>
          <cell r="M206">
            <v>1.08</v>
          </cell>
          <cell r="N206">
            <v>24.8</v>
          </cell>
          <cell r="O206">
            <v>27</v>
          </cell>
          <cell r="Q206">
            <v>-8.1481481481481488E-2</v>
          </cell>
          <cell r="S206">
            <v>200142958</v>
          </cell>
          <cell r="T206">
            <v>46500</v>
          </cell>
          <cell r="U206">
            <v>0</v>
          </cell>
          <cell r="V206">
            <v>127000</v>
          </cell>
          <cell r="W206">
            <v>68580</v>
          </cell>
          <cell r="X206">
            <v>61722</v>
          </cell>
          <cell r="Y206">
            <v>15222</v>
          </cell>
          <cell r="Z206">
            <v>0.24662195003402351</v>
          </cell>
          <cell r="AB206">
            <v>135000</v>
          </cell>
        </row>
        <row r="207">
          <cell r="C207" t="str">
            <v>ETB85962000</v>
          </cell>
          <cell r="D207" t="str">
            <v>M327RU</v>
          </cell>
          <cell r="E207" t="str">
            <v>27.5X2.40WT</v>
          </cell>
          <cell r="F207" t="str">
            <v>61-584</v>
          </cell>
          <cell r="G207">
            <v>60</v>
          </cell>
          <cell r="H207" t="str">
            <v>Foldable</v>
          </cell>
          <cell r="I207" t="str">
            <v>EXO/TR</v>
          </cell>
          <cell r="J207" t="str">
            <v>E25</v>
          </cell>
          <cell r="K207" t="str">
            <v>4717784030913</v>
          </cell>
          <cell r="L207" t="str">
            <v>1.72cfts/10pcs/carton</v>
          </cell>
          <cell r="M207">
            <v>0.96</v>
          </cell>
          <cell r="N207">
            <v>14.8</v>
          </cell>
          <cell r="O207">
            <v>16.100000000000001</v>
          </cell>
          <cell r="Q207">
            <v>-8.0745341614906874E-2</v>
          </cell>
          <cell r="S207">
            <v>200142959</v>
          </cell>
          <cell r="T207">
            <v>27750</v>
          </cell>
          <cell r="U207">
            <v>0</v>
          </cell>
          <cell r="V207">
            <v>76000</v>
          </cell>
          <cell r="W207">
            <v>41040</v>
          </cell>
          <cell r="X207">
            <v>36936</v>
          </cell>
          <cell r="Y207">
            <v>9186</v>
          </cell>
          <cell r="Z207">
            <v>0.24870045484080572</v>
          </cell>
          <cell r="AB207">
            <v>81000</v>
          </cell>
        </row>
        <row r="208">
          <cell r="C208" t="str">
            <v>ETB00220200</v>
          </cell>
          <cell r="D208" t="str">
            <v>M327RU</v>
          </cell>
          <cell r="E208" t="str">
            <v>27.5X2.40WT</v>
          </cell>
          <cell r="F208" t="str">
            <v>61-584</v>
          </cell>
          <cell r="G208">
            <v>60</v>
          </cell>
          <cell r="H208" t="str">
            <v>Foldable</v>
          </cell>
          <cell r="I208" t="str">
            <v>EXO/TR/TANWALL</v>
          </cell>
          <cell r="J208" t="str">
            <v>E25</v>
          </cell>
          <cell r="K208">
            <v>4717784038506</v>
          </cell>
          <cell r="L208" t="str">
            <v>2.02cfts/10pcs/carton</v>
          </cell>
          <cell r="M208">
            <v>0.94</v>
          </cell>
          <cell r="N208">
            <v>15.3</v>
          </cell>
          <cell r="O208">
            <v>16.600000000000001</v>
          </cell>
          <cell r="Q208">
            <v>-7.8313253012048278E-2</v>
          </cell>
          <cell r="S208">
            <v>200142960</v>
          </cell>
          <cell r="T208">
            <v>28687.5</v>
          </cell>
          <cell r="U208">
            <v>0</v>
          </cell>
          <cell r="V208">
            <v>79000</v>
          </cell>
          <cell r="W208">
            <v>42660</v>
          </cell>
          <cell r="X208">
            <v>38394</v>
          </cell>
          <cell r="Y208">
            <v>9706.5</v>
          </cell>
          <cell r="Z208">
            <v>0.25281293952180028</v>
          </cell>
          <cell r="AB208">
            <v>84000</v>
          </cell>
        </row>
        <row r="209">
          <cell r="C209" t="str">
            <v>ETB85962100</v>
          </cell>
          <cell r="D209" t="str">
            <v>M327RU</v>
          </cell>
          <cell r="E209" t="str">
            <v>27.5X2.40WT</v>
          </cell>
          <cell r="F209" t="str">
            <v>61-584</v>
          </cell>
          <cell r="G209">
            <v>60</v>
          </cell>
          <cell r="H209" t="str">
            <v>Foldable</v>
          </cell>
          <cell r="I209" t="str">
            <v>3CT/EXO/TR</v>
          </cell>
          <cell r="J209" t="str">
            <v>E25</v>
          </cell>
          <cell r="K209" t="str">
            <v>4717784030920</v>
          </cell>
          <cell r="L209" t="str">
            <v>1.72cfts/10pcs/carton</v>
          </cell>
          <cell r="M209">
            <v>0.92900000000000005</v>
          </cell>
          <cell r="N209">
            <v>19</v>
          </cell>
          <cell r="O209">
            <v>20.7</v>
          </cell>
          <cell r="Q209">
            <v>-8.212560386473422E-2</v>
          </cell>
          <cell r="S209">
            <v>200142961</v>
          </cell>
          <cell r="T209">
            <v>35625</v>
          </cell>
          <cell r="U209">
            <v>0</v>
          </cell>
          <cell r="V209">
            <v>98000</v>
          </cell>
          <cell r="W209">
            <v>52920</v>
          </cell>
          <cell r="X209">
            <v>47628</v>
          </cell>
          <cell r="Y209">
            <v>12003</v>
          </cell>
          <cell r="Z209">
            <v>0.2520156210632401</v>
          </cell>
          <cell r="AB209">
            <v>104000</v>
          </cell>
        </row>
        <row r="210">
          <cell r="C210" t="str">
            <v>ETB00112300</v>
          </cell>
          <cell r="D210" t="str">
            <v>M327RU</v>
          </cell>
          <cell r="E210" t="str">
            <v>27.5X2.40WT</v>
          </cell>
          <cell r="F210" t="str">
            <v>61-584</v>
          </cell>
          <cell r="G210">
            <v>60</v>
          </cell>
          <cell r="H210" t="str">
            <v>Foldable</v>
          </cell>
          <cell r="I210" t="str">
            <v>3CT/EXO+/TR</v>
          </cell>
          <cell r="J210" t="str">
            <v>E25</v>
          </cell>
          <cell r="K210">
            <v>4717784034232</v>
          </cell>
          <cell r="L210" t="str">
            <v>1.72cfts/10pcs/carton</v>
          </cell>
          <cell r="M210">
            <v>1</v>
          </cell>
          <cell r="N210">
            <v>20.6</v>
          </cell>
          <cell r="O210">
            <v>22.4</v>
          </cell>
          <cell r="Q210">
            <v>-8.0357142857142683E-2</v>
          </cell>
          <cell r="S210">
            <v>200142962</v>
          </cell>
          <cell r="T210">
            <v>38625.000000000007</v>
          </cell>
          <cell r="U210">
            <v>0</v>
          </cell>
          <cell r="V210">
            <v>107000</v>
          </cell>
          <cell r="W210">
            <v>57780.000000000007</v>
          </cell>
          <cell r="X210">
            <v>52002.000000000007</v>
          </cell>
          <cell r="Y210">
            <v>13377</v>
          </cell>
          <cell r="Z210">
            <v>0.25724010614976345</v>
          </cell>
          <cell r="AB210">
            <v>112000</v>
          </cell>
        </row>
        <row r="211">
          <cell r="C211" t="str">
            <v>ETB00447400</v>
          </cell>
          <cell r="D211" t="str">
            <v>M327RU</v>
          </cell>
          <cell r="E211" t="str">
            <v>27.5X2.40WT</v>
          </cell>
          <cell r="F211" t="str">
            <v>61-584</v>
          </cell>
          <cell r="G211">
            <v>60</v>
          </cell>
          <cell r="H211" t="str">
            <v>Foldable</v>
          </cell>
          <cell r="I211" t="str">
            <v>3CG/EXO+/TR</v>
          </cell>
          <cell r="J211" t="str">
            <v>E25</v>
          </cell>
          <cell r="K211">
            <v>4717784041339</v>
          </cell>
          <cell r="L211" t="str">
            <v>1.72cfts/10pcs/carton</v>
          </cell>
          <cell r="M211">
            <v>1.0449999999999999</v>
          </cell>
          <cell r="N211">
            <v>20.6</v>
          </cell>
          <cell r="O211">
            <v>22.4</v>
          </cell>
          <cell r="Q211">
            <v>-8.0357142857142683E-2</v>
          </cell>
          <cell r="S211">
            <v>221256054</v>
          </cell>
          <cell r="T211">
            <v>38625.000000000007</v>
          </cell>
          <cell r="U211">
            <v>0</v>
          </cell>
          <cell r="V211">
            <v>107000</v>
          </cell>
          <cell r="W211">
            <v>57780.000000000007</v>
          </cell>
          <cell r="X211">
            <v>52002.000000000007</v>
          </cell>
          <cell r="Y211">
            <v>13377</v>
          </cell>
          <cell r="Z211">
            <v>0.25724010614976345</v>
          </cell>
          <cell r="AB211">
            <v>112000</v>
          </cell>
        </row>
        <row r="212">
          <cell r="C212" t="str">
            <v>ETB85962600</v>
          </cell>
          <cell r="D212" t="str">
            <v>M327RU</v>
          </cell>
          <cell r="E212" t="str">
            <v>27.5X2.40WT</v>
          </cell>
          <cell r="F212" t="str">
            <v>61-584</v>
          </cell>
          <cell r="G212" t="str">
            <v>120X2</v>
          </cell>
          <cell r="H212" t="str">
            <v>Foldable</v>
          </cell>
          <cell r="I212" t="str">
            <v>3CT/DD/TR</v>
          </cell>
          <cell r="J212" t="str">
            <v>E25</v>
          </cell>
          <cell r="K212" t="str">
            <v>4717784032405</v>
          </cell>
          <cell r="L212" t="str">
            <v>2.44cfts/10pcs/carton</v>
          </cell>
          <cell r="M212">
            <v>1.1539999999999999</v>
          </cell>
          <cell r="N212">
            <v>24.8</v>
          </cell>
          <cell r="O212">
            <v>27</v>
          </cell>
          <cell r="Q212">
            <v>-8.1481481481481488E-2</v>
          </cell>
          <cell r="S212">
            <v>200142963</v>
          </cell>
          <cell r="T212">
            <v>46500</v>
          </cell>
          <cell r="U212">
            <v>0</v>
          </cell>
          <cell r="V212">
            <v>127000</v>
          </cell>
          <cell r="W212">
            <v>68580</v>
          </cell>
          <cell r="X212">
            <v>61722</v>
          </cell>
          <cell r="Y212">
            <v>15222</v>
          </cell>
          <cell r="Z212">
            <v>0.24662195003402351</v>
          </cell>
          <cell r="AB212">
            <v>135000</v>
          </cell>
        </row>
        <row r="213">
          <cell r="C213" t="str">
            <v>ETB00354300</v>
          </cell>
          <cell r="D213" t="str">
            <v>M327RU</v>
          </cell>
          <cell r="E213" t="str">
            <v>27.5X2.40WT</v>
          </cell>
          <cell r="F213" t="str">
            <v>61-584</v>
          </cell>
          <cell r="G213">
            <v>60</v>
          </cell>
          <cell r="H213" t="str">
            <v>Foldable</v>
          </cell>
          <cell r="I213" t="str">
            <v>3CG/EXO/TR</v>
          </cell>
          <cell r="J213" t="str">
            <v>E25</v>
          </cell>
          <cell r="K213">
            <v>4717784039824</v>
          </cell>
          <cell r="L213" t="str">
            <v>1.72cfts/10pcs/carton</v>
          </cell>
          <cell r="M213">
            <v>0.98</v>
          </cell>
          <cell r="N213">
            <v>19</v>
          </cell>
          <cell r="O213">
            <v>20.7</v>
          </cell>
          <cell r="Q213">
            <v>-8.212560386473422E-2</v>
          </cell>
          <cell r="S213">
            <v>210451065</v>
          </cell>
          <cell r="T213">
            <v>35625</v>
          </cell>
          <cell r="U213">
            <v>0</v>
          </cell>
          <cell r="V213">
            <v>98000</v>
          </cell>
          <cell r="W213">
            <v>52920</v>
          </cell>
          <cell r="X213">
            <v>47628</v>
          </cell>
          <cell r="Y213">
            <v>12003</v>
          </cell>
          <cell r="Z213">
            <v>0.2520156210632401</v>
          </cell>
          <cell r="AB213">
            <v>104000</v>
          </cell>
        </row>
        <row r="214">
          <cell r="C214" t="str">
            <v>ETB00132400</v>
          </cell>
          <cell r="D214" t="str">
            <v>M327RU</v>
          </cell>
          <cell r="E214" t="str">
            <v>27.5X2.40WT</v>
          </cell>
          <cell r="F214" t="str">
            <v>61-584</v>
          </cell>
          <cell r="G214" t="str">
            <v>120X2</v>
          </cell>
          <cell r="H214" t="str">
            <v>Foldable</v>
          </cell>
          <cell r="I214" t="str">
            <v>3CG/DD/TR</v>
          </cell>
          <cell r="J214" t="str">
            <v>E25</v>
          </cell>
          <cell r="K214" t="str">
            <v>4717784034423</v>
          </cell>
          <cell r="L214" t="str">
            <v>2.44cfts/10pcs/carton</v>
          </cell>
          <cell r="M214">
            <v>1.19</v>
          </cell>
          <cell r="N214">
            <v>24.8</v>
          </cell>
          <cell r="O214">
            <v>27</v>
          </cell>
          <cell r="Q214">
            <v>-8.1481481481481488E-2</v>
          </cell>
          <cell r="S214">
            <v>200142964</v>
          </cell>
          <cell r="T214">
            <v>46500</v>
          </cell>
          <cell r="U214">
            <v>0</v>
          </cell>
          <cell r="V214">
            <v>127000</v>
          </cell>
          <cell r="W214">
            <v>68580</v>
          </cell>
          <cell r="X214">
            <v>61722</v>
          </cell>
          <cell r="Y214">
            <v>15222</v>
          </cell>
          <cell r="Z214">
            <v>0.24662195003402351</v>
          </cell>
          <cell r="AB214">
            <v>135000</v>
          </cell>
        </row>
        <row r="215">
          <cell r="C215" t="str">
            <v>ETB00518700</v>
          </cell>
          <cell r="D215" t="str">
            <v>M327RU</v>
          </cell>
          <cell r="E215" t="str">
            <v>27.5X2.50</v>
          </cell>
          <cell r="F215" t="str">
            <v>63-584</v>
          </cell>
          <cell r="G215">
            <v>60</v>
          </cell>
          <cell r="H215" t="str">
            <v>Foldable</v>
          </cell>
          <cell r="I215" t="str">
            <v>3CT/EXO+/TR</v>
          </cell>
          <cell r="J215" t="str">
            <v>E25</v>
          </cell>
          <cell r="K215">
            <v>4717784042657</v>
          </cell>
          <cell r="L215" t="str">
            <v>2.44cfts/10pcs/carton</v>
          </cell>
          <cell r="M215">
            <v>1.0549999999999999</v>
          </cell>
          <cell r="N215">
            <v>20.6</v>
          </cell>
          <cell r="O215" t="e">
            <v>#N/A</v>
          </cell>
          <cell r="Q215" t="e">
            <v>#N/A</v>
          </cell>
          <cell r="S215" t="e">
            <v>#N/A</v>
          </cell>
          <cell r="T215">
            <v>38625.000000000007</v>
          </cell>
          <cell r="U215">
            <v>0</v>
          </cell>
          <cell r="V215" t="e">
            <v>#N/A</v>
          </cell>
          <cell r="W215" t="e">
            <v>#N/A</v>
          </cell>
          <cell r="X215" t="e">
            <v>#N/A</v>
          </cell>
          <cell r="Y215" t="e">
            <v>#N/A</v>
          </cell>
          <cell r="Z215" t="e">
            <v>#N/A</v>
          </cell>
          <cell r="AB215">
            <v>112000</v>
          </cell>
        </row>
        <row r="216">
          <cell r="C216" t="str">
            <v>ETB00518600</v>
          </cell>
          <cell r="D216" t="str">
            <v>M327RU</v>
          </cell>
          <cell r="E216" t="str">
            <v>27.5X2.50</v>
          </cell>
          <cell r="F216" t="str">
            <v>63-584</v>
          </cell>
          <cell r="G216" t="str">
            <v>120x2</v>
          </cell>
          <cell r="H216" t="str">
            <v>Foldable</v>
          </cell>
          <cell r="I216" t="str">
            <v>3CT/DD/TR</v>
          </cell>
          <cell r="J216" t="str">
            <v>E25</v>
          </cell>
          <cell r="K216">
            <v>4717784042640</v>
          </cell>
          <cell r="L216" t="str">
            <v>2.44cfts/10pcs/carton</v>
          </cell>
          <cell r="M216">
            <v>1.2</v>
          </cell>
          <cell r="N216">
            <v>24.8</v>
          </cell>
          <cell r="O216" t="e">
            <v>#N/A</v>
          </cell>
          <cell r="Q216" t="e">
            <v>#N/A</v>
          </cell>
          <cell r="S216" t="e">
            <v>#N/A</v>
          </cell>
          <cell r="T216">
            <v>46500</v>
          </cell>
          <cell r="U216">
            <v>0</v>
          </cell>
          <cell r="V216" t="e">
            <v>#N/A</v>
          </cell>
          <cell r="W216" t="e">
            <v>#N/A</v>
          </cell>
          <cell r="X216" t="e">
            <v>#N/A</v>
          </cell>
          <cell r="Y216" t="e">
            <v>#N/A</v>
          </cell>
          <cell r="Z216" t="e">
            <v>#N/A</v>
          </cell>
          <cell r="AB216">
            <v>135000</v>
          </cell>
        </row>
        <row r="217">
          <cell r="C217" t="str">
            <v>ETB00551400</v>
          </cell>
          <cell r="D217" t="str">
            <v>M327RU</v>
          </cell>
          <cell r="E217" t="str">
            <v>27.5X2.50</v>
          </cell>
          <cell r="F217" t="str">
            <v>63-584</v>
          </cell>
          <cell r="G217" t="str">
            <v>120x2</v>
          </cell>
          <cell r="H217" t="str">
            <v>Foldable</v>
          </cell>
          <cell r="I217" t="str">
            <v>3CG/DD/TR</v>
          </cell>
          <cell r="J217" t="str">
            <v>E25</v>
          </cell>
          <cell r="K217">
            <v>4717784042817</v>
          </cell>
          <cell r="L217" t="str">
            <v>2.44cfts/10pcs/carton</v>
          </cell>
          <cell r="M217">
            <v>1.224</v>
          </cell>
          <cell r="N217">
            <v>24.8</v>
          </cell>
          <cell r="O217" t="e">
            <v>#N/A</v>
          </cell>
          <cell r="Q217" t="e">
            <v>#N/A</v>
          </cell>
          <cell r="S217" t="e">
            <v>#N/A</v>
          </cell>
          <cell r="T217">
            <v>46500</v>
          </cell>
          <cell r="U217">
            <v>0</v>
          </cell>
          <cell r="V217" t="e">
            <v>#N/A</v>
          </cell>
          <cell r="W217" t="e">
            <v>#N/A</v>
          </cell>
          <cell r="X217" t="e">
            <v>#N/A</v>
          </cell>
          <cell r="Y217" t="e">
            <v>#N/A</v>
          </cell>
          <cell r="Z217" t="e">
            <v>#N/A</v>
          </cell>
          <cell r="AB217">
            <v>135000</v>
          </cell>
        </row>
        <row r="218">
          <cell r="C218" t="str">
            <v>ETB91149100</v>
          </cell>
          <cell r="D218" t="str">
            <v>M327RU</v>
          </cell>
          <cell r="E218" t="str">
            <v>27.5X2.60</v>
          </cell>
          <cell r="F218" t="str">
            <v>66-584</v>
          </cell>
          <cell r="G218">
            <v>60</v>
          </cell>
          <cell r="H218" t="str">
            <v>Foldable</v>
          </cell>
          <cell r="I218" t="str">
            <v>EXO/TR</v>
          </cell>
          <cell r="J218" t="str">
            <v>E25</v>
          </cell>
          <cell r="K218" t="str">
            <v>4717784033129</v>
          </cell>
          <cell r="L218" t="str">
            <v>1.72cfts/10pcs/carton</v>
          </cell>
          <cell r="M218">
            <v>1.04</v>
          </cell>
          <cell r="N218">
            <v>17.7</v>
          </cell>
          <cell r="O218">
            <v>19.2</v>
          </cell>
          <cell r="Q218">
            <v>-7.8125E-2</v>
          </cell>
          <cell r="S218">
            <v>200142966</v>
          </cell>
          <cell r="T218">
            <v>33187.5</v>
          </cell>
          <cell r="U218">
            <v>0</v>
          </cell>
          <cell r="V218">
            <v>91000</v>
          </cell>
          <cell r="W218">
            <v>49140</v>
          </cell>
          <cell r="X218">
            <v>44226</v>
          </cell>
          <cell r="Y218">
            <v>11038.5</v>
          </cell>
          <cell r="Z218">
            <v>0.2495929995929996</v>
          </cell>
          <cell r="AB218">
            <v>97000</v>
          </cell>
        </row>
        <row r="219">
          <cell r="C219" t="str">
            <v>ETB91149000</v>
          </cell>
          <cell r="D219" t="str">
            <v>M327RU</v>
          </cell>
          <cell r="E219" t="str">
            <v>27.5X2.60</v>
          </cell>
          <cell r="F219" t="str">
            <v>66-584</v>
          </cell>
          <cell r="G219">
            <v>120</v>
          </cell>
          <cell r="H219" t="str">
            <v>Foldable</v>
          </cell>
          <cell r="I219" t="str">
            <v>3CT/EXO/TR</v>
          </cell>
          <cell r="J219" t="str">
            <v>E25</v>
          </cell>
          <cell r="K219" t="str">
            <v>4717784033112</v>
          </cell>
          <cell r="L219" t="str">
            <v>1.72cfts/10pcs/carton</v>
          </cell>
          <cell r="M219">
            <v>1</v>
          </cell>
          <cell r="N219">
            <v>19.899999999999999</v>
          </cell>
          <cell r="O219">
            <v>21.6</v>
          </cell>
          <cell r="Q219">
            <v>-7.8703703703703831E-2</v>
          </cell>
          <cell r="S219">
            <v>200142965</v>
          </cell>
          <cell r="T219">
            <v>37312.499999999993</v>
          </cell>
          <cell r="U219">
            <v>0</v>
          </cell>
          <cell r="V219">
            <v>102000</v>
          </cell>
          <cell r="W219">
            <v>55080</v>
          </cell>
          <cell r="X219">
            <v>49572</v>
          </cell>
          <cell r="Y219">
            <v>12259.500000000007</v>
          </cell>
          <cell r="Z219">
            <v>0.24730694747034632</v>
          </cell>
          <cell r="AB219">
            <v>109000</v>
          </cell>
        </row>
        <row r="220">
          <cell r="C220" t="str">
            <v>ETB00093900</v>
          </cell>
          <cell r="D220" t="str">
            <v>M327RU</v>
          </cell>
          <cell r="E220" t="str">
            <v>27.5X2.60</v>
          </cell>
          <cell r="F220" t="str">
            <v>66-584</v>
          </cell>
          <cell r="G220">
            <v>60</v>
          </cell>
          <cell r="H220" t="str">
            <v>Foldable</v>
          </cell>
          <cell r="I220" t="str">
            <v>3CT/EXO+/TR</v>
          </cell>
          <cell r="J220" t="str">
            <v>E25</v>
          </cell>
          <cell r="K220">
            <v>4717784034164</v>
          </cell>
          <cell r="L220" t="str">
            <v>1.72cfts/10pcs/carton</v>
          </cell>
          <cell r="M220">
            <v>1.1000000000000001</v>
          </cell>
          <cell r="N220">
            <v>21.5</v>
          </cell>
          <cell r="O220">
            <v>23.4</v>
          </cell>
          <cell r="Q220">
            <v>-8.119658119658113E-2</v>
          </cell>
          <cell r="S220">
            <v>200142967</v>
          </cell>
          <cell r="T220">
            <v>40312.5</v>
          </cell>
          <cell r="U220">
            <v>0</v>
          </cell>
          <cell r="V220">
            <v>110000</v>
          </cell>
          <cell r="W220">
            <v>59400.000000000007</v>
          </cell>
          <cell r="X220">
            <v>53460.000000000007</v>
          </cell>
          <cell r="Y220">
            <v>13147.500000000007</v>
          </cell>
          <cell r="Z220">
            <v>0.24593153759820438</v>
          </cell>
          <cell r="AB220">
            <v>117000</v>
          </cell>
        </row>
        <row r="221">
          <cell r="C221" t="str">
            <v>ETB00278600</v>
          </cell>
          <cell r="D221" t="str">
            <v>M327RU</v>
          </cell>
          <cell r="E221" t="str">
            <v>27.5X2.60</v>
          </cell>
          <cell r="F221" t="str">
            <v>66-584</v>
          </cell>
          <cell r="G221" t="str">
            <v>120X2</v>
          </cell>
          <cell r="H221" t="str">
            <v>Foldable</v>
          </cell>
          <cell r="I221" t="str">
            <v>3CT/DD/TR</v>
          </cell>
          <cell r="J221" t="str">
            <v>E25</v>
          </cell>
          <cell r="K221">
            <v>4717784042831</v>
          </cell>
          <cell r="L221" t="str">
            <v>2.44cfts/10pcs/carton</v>
          </cell>
          <cell r="M221">
            <v>1.27</v>
          </cell>
          <cell r="N221">
            <v>24.8</v>
          </cell>
          <cell r="O221" t="e">
            <v>#N/A</v>
          </cell>
          <cell r="Q221" t="e">
            <v>#N/A</v>
          </cell>
          <cell r="S221" t="e">
            <v>#N/A</v>
          </cell>
          <cell r="T221">
            <v>46500</v>
          </cell>
          <cell r="U221">
            <v>0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B221">
            <v>135000</v>
          </cell>
        </row>
        <row r="222">
          <cell r="C222" t="str">
            <v>ETB96776000</v>
          </cell>
          <cell r="D222" t="str">
            <v>M327RU</v>
          </cell>
          <cell r="E222" t="str">
            <v>29X2.30</v>
          </cell>
          <cell r="F222" t="str">
            <v>58-622</v>
          </cell>
          <cell r="G222">
            <v>60</v>
          </cell>
          <cell r="H222" t="str">
            <v>Foldable</v>
          </cell>
          <cell r="I222" t="str">
            <v>EXO/TR</v>
          </cell>
          <cell r="J222" t="str">
            <v>E25</v>
          </cell>
          <cell r="K222" t="str">
            <v>4717784025964</v>
          </cell>
          <cell r="L222" t="str">
            <v>1.72cfts/10pcs/carton</v>
          </cell>
          <cell r="M222">
            <v>0.95</v>
          </cell>
          <cell r="N222">
            <v>15.4</v>
          </cell>
          <cell r="O222">
            <v>16.7</v>
          </cell>
          <cell r="Q222">
            <v>-7.7844311377245456E-2</v>
          </cell>
          <cell r="S222">
            <v>200142975</v>
          </cell>
          <cell r="T222">
            <v>28875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-28875</v>
          </cell>
          <cell r="Z222" t="e">
            <v>#DIV/0!</v>
          </cell>
          <cell r="AB222">
            <v>84000</v>
          </cell>
        </row>
        <row r="223">
          <cell r="C223" t="str">
            <v>ETB96776100</v>
          </cell>
          <cell r="D223" t="str">
            <v>M327RU</v>
          </cell>
          <cell r="E223" t="str">
            <v>29X2.30</v>
          </cell>
          <cell r="F223" t="str">
            <v>58-622</v>
          </cell>
          <cell r="G223">
            <v>60</v>
          </cell>
          <cell r="H223" t="str">
            <v>Foldable</v>
          </cell>
          <cell r="I223" t="str">
            <v>3CT/EXO/TR</v>
          </cell>
          <cell r="J223" t="str">
            <v>E25</v>
          </cell>
          <cell r="K223" t="str">
            <v>4717784025971</v>
          </cell>
          <cell r="L223" t="str">
            <v>1.72cfts/10pcs/carton</v>
          </cell>
          <cell r="M223">
            <v>0.95</v>
          </cell>
          <cell r="N223">
            <v>19</v>
          </cell>
          <cell r="O223">
            <v>20.7</v>
          </cell>
          <cell r="Q223">
            <v>-8.212560386473422E-2</v>
          </cell>
          <cell r="S223">
            <v>200142976</v>
          </cell>
          <cell r="T223">
            <v>35625</v>
          </cell>
          <cell r="U223">
            <v>0</v>
          </cell>
          <cell r="V223">
            <v>98000</v>
          </cell>
          <cell r="W223">
            <v>52920</v>
          </cell>
          <cell r="X223">
            <v>47628</v>
          </cell>
          <cell r="Y223">
            <v>12003</v>
          </cell>
          <cell r="Z223">
            <v>0.2520156210632401</v>
          </cell>
          <cell r="AB223">
            <v>104000</v>
          </cell>
        </row>
        <row r="224">
          <cell r="C224" t="str">
            <v>ETB96776400</v>
          </cell>
          <cell r="D224" t="str">
            <v>M327RU</v>
          </cell>
          <cell r="E224" t="str">
            <v>29X2.30</v>
          </cell>
          <cell r="F224" t="str">
            <v>58-622</v>
          </cell>
          <cell r="G224" t="str">
            <v>120X2</v>
          </cell>
          <cell r="H224" t="str">
            <v>Foldable</v>
          </cell>
          <cell r="I224" t="str">
            <v>3CT/DD/TR</v>
          </cell>
          <cell r="J224" t="str">
            <v>E25</v>
          </cell>
          <cell r="K224" t="str">
            <v>4717784031866</v>
          </cell>
          <cell r="L224" t="str">
            <v>2.44cfts/10pcs/carton</v>
          </cell>
          <cell r="M224">
            <v>1.1599999999999999</v>
          </cell>
          <cell r="N224">
            <v>24.8</v>
          </cell>
          <cell r="O224">
            <v>27</v>
          </cell>
          <cell r="Q224">
            <v>-8.1481481481481488E-2</v>
          </cell>
          <cell r="S224">
            <v>200142977</v>
          </cell>
          <cell r="T224">
            <v>46500</v>
          </cell>
          <cell r="U224">
            <v>0</v>
          </cell>
          <cell r="V224">
            <v>127000</v>
          </cell>
          <cell r="W224">
            <v>68580</v>
          </cell>
          <cell r="X224">
            <v>61722</v>
          </cell>
          <cell r="Y224">
            <v>15222</v>
          </cell>
          <cell r="Z224">
            <v>0.24662195003402351</v>
          </cell>
          <cell r="AB224">
            <v>135000</v>
          </cell>
        </row>
        <row r="225">
          <cell r="C225" t="str">
            <v>ETB96797000</v>
          </cell>
          <cell r="D225" t="str">
            <v>M327RU</v>
          </cell>
          <cell r="E225" t="str">
            <v>29X2.40WT</v>
          </cell>
          <cell r="F225" t="str">
            <v>61-622</v>
          </cell>
          <cell r="G225">
            <v>60</v>
          </cell>
          <cell r="H225" t="str">
            <v>Foldable</v>
          </cell>
          <cell r="I225" t="str">
            <v>EXO/TR</v>
          </cell>
          <cell r="J225" t="str">
            <v>E25</v>
          </cell>
          <cell r="K225" t="str">
            <v>4717784030937</v>
          </cell>
          <cell r="L225" t="str">
            <v>1.72cfts/10pcs/carton</v>
          </cell>
          <cell r="M225">
            <v>1.04</v>
          </cell>
          <cell r="N225">
            <v>15.4</v>
          </cell>
          <cell r="O225">
            <v>16.7</v>
          </cell>
          <cell r="Q225">
            <v>-7.7844311377245456E-2</v>
          </cell>
          <cell r="S225">
            <v>200142978</v>
          </cell>
          <cell r="T225">
            <v>28875</v>
          </cell>
          <cell r="U225">
            <v>0</v>
          </cell>
          <cell r="V225">
            <v>79000</v>
          </cell>
          <cell r="W225">
            <v>42660</v>
          </cell>
          <cell r="X225">
            <v>38394</v>
          </cell>
          <cell r="Y225">
            <v>9519</v>
          </cell>
          <cell r="Z225">
            <v>0.24792936396311924</v>
          </cell>
          <cell r="AB225">
            <v>84000</v>
          </cell>
        </row>
        <row r="226">
          <cell r="C226" t="str">
            <v>ETB00220400</v>
          </cell>
          <cell r="D226" t="str">
            <v>M327RU</v>
          </cell>
          <cell r="E226" t="str">
            <v>29X2.40WT</v>
          </cell>
          <cell r="F226" t="str">
            <v>61-622</v>
          </cell>
          <cell r="G226">
            <v>60</v>
          </cell>
          <cell r="H226" t="str">
            <v>Foldable</v>
          </cell>
          <cell r="I226" t="str">
            <v>EXO/TR/TANWALL</v>
          </cell>
          <cell r="J226" t="str">
            <v>E25</v>
          </cell>
          <cell r="K226">
            <v>4717784038520</v>
          </cell>
          <cell r="L226" t="str">
            <v>2.02cfts/10pcs/carton</v>
          </cell>
          <cell r="M226">
            <v>1.01</v>
          </cell>
          <cell r="N226">
            <v>15.8</v>
          </cell>
          <cell r="O226">
            <v>17.2</v>
          </cell>
          <cell r="Q226">
            <v>-8.1395348837209225E-2</v>
          </cell>
          <cell r="S226">
            <v>200142979</v>
          </cell>
          <cell r="T226">
            <v>29625</v>
          </cell>
          <cell r="U226">
            <v>0</v>
          </cell>
          <cell r="V226">
            <v>82000</v>
          </cell>
          <cell r="W226">
            <v>44280</v>
          </cell>
          <cell r="X226">
            <v>39852</v>
          </cell>
          <cell r="Y226">
            <v>10227</v>
          </cell>
          <cell r="Z226">
            <v>0.25662451068955133</v>
          </cell>
          <cell r="AB226">
            <v>86000</v>
          </cell>
        </row>
        <row r="227">
          <cell r="C227" t="str">
            <v>ETB96797100</v>
          </cell>
          <cell r="D227" t="str">
            <v>M327RU</v>
          </cell>
          <cell r="E227" t="str">
            <v>29X2.40WT</v>
          </cell>
          <cell r="F227" t="str">
            <v>61-622</v>
          </cell>
          <cell r="G227">
            <v>60</v>
          </cell>
          <cell r="H227" t="str">
            <v>Foldable</v>
          </cell>
          <cell r="I227" t="str">
            <v>3CT/EXO/TR</v>
          </cell>
          <cell r="J227" t="str">
            <v>E25</v>
          </cell>
          <cell r="K227" t="str">
            <v>4717784030944</v>
          </cell>
          <cell r="L227" t="str">
            <v>1.72cfts/10pcs/carton</v>
          </cell>
          <cell r="M227">
            <v>1.02</v>
          </cell>
          <cell r="N227">
            <v>19</v>
          </cell>
          <cell r="O227">
            <v>20.7</v>
          </cell>
          <cell r="Q227">
            <v>-8.212560386473422E-2</v>
          </cell>
          <cell r="S227">
            <v>200142980</v>
          </cell>
          <cell r="T227">
            <v>35625</v>
          </cell>
          <cell r="U227">
            <v>0</v>
          </cell>
          <cell r="V227">
            <v>98000</v>
          </cell>
          <cell r="W227">
            <v>52920</v>
          </cell>
          <cell r="X227">
            <v>47628</v>
          </cell>
          <cell r="Y227">
            <v>12003</v>
          </cell>
          <cell r="Z227">
            <v>0.2520156210632401</v>
          </cell>
          <cell r="AB227">
            <v>104000</v>
          </cell>
        </row>
        <row r="228">
          <cell r="C228" t="str">
            <v>ETB00112200</v>
          </cell>
          <cell r="D228" t="str">
            <v>M327RU</v>
          </cell>
          <cell r="E228" t="str">
            <v>29X2.40WT</v>
          </cell>
          <cell r="F228" t="str">
            <v>61-622</v>
          </cell>
          <cell r="G228">
            <v>60</v>
          </cell>
          <cell r="H228" t="str">
            <v>Foldable</v>
          </cell>
          <cell r="I228" t="str">
            <v>3CT/EXO+/TR</v>
          </cell>
          <cell r="J228" t="str">
            <v>E25</v>
          </cell>
          <cell r="K228">
            <v>4717784034225</v>
          </cell>
          <cell r="L228" t="str">
            <v>1.72cfts/10pcs/carton</v>
          </cell>
          <cell r="M228">
            <v>1.08</v>
          </cell>
          <cell r="N228">
            <v>20.6</v>
          </cell>
          <cell r="O228">
            <v>22.4</v>
          </cell>
          <cell r="Q228">
            <v>-8.0357142857142683E-2</v>
          </cell>
          <cell r="S228">
            <v>200142981</v>
          </cell>
          <cell r="T228">
            <v>38625.000000000007</v>
          </cell>
          <cell r="U228">
            <v>0</v>
          </cell>
          <cell r="V228">
            <v>107000</v>
          </cell>
          <cell r="W228">
            <v>57780.000000000007</v>
          </cell>
          <cell r="X228">
            <v>52002.000000000007</v>
          </cell>
          <cell r="Y228">
            <v>13377</v>
          </cell>
          <cell r="Z228">
            <v>0.25724010614976345</v>
          </cell>
          <cell r="AB228">
            <v>112000</v>
          </cell>
        </row>
        <row r="229">
          <cell r="C229" t="str">
            <v>ETB00447500</v>
          </cell>
          <cell r="D229" t="str">
            <v>M327RU</v>
          </cell>
          <cell r="E229" t="str">
            <v>29X2.40WT</v>
          </cell>
          <cell r="F229" t="str">
            <v>61-622</v>
          </cell>
          <cell r="G229">
            <v>60</v>
          </cell>
          <cell r="H229" t="str">
            <v>Foldable</v>
          </cell>
          <cell r="I229" t="str">
            <v>3CG/EXO+/TR</v>
          </cell>
          <cell r="J229" t="str">
            <v>E25</v>
          </cell>
          <cell r="K229">
            <v>4717784041346</v>
          </cell>
          <cell r="L229" t="str">
            <v>1.72cfts/10pcs/carton</v>
          </cell>
          <cell r="M229">
            <v>1.1000000000000001</v>
          </cell>
          <cell r="N229">
            <v>20.6</v>
          </cell>
          <cell r="O229">
            <v>22.4</v>
          </cell>
          <cell r="Q229">
            <v>-8.0357142857142683E-2</v>
          </cell>
          <cell r="S229">
            <v>221256055</v>
          </cell>
          <cell r="T229">
            <v>38625.000000000007</v>
          </cell>
          <cell r="U229">
            <v>0</v>
          </cell>
          <cell r="V229">
            <v>107000</v>
          </cell>
          <cell r="W229">
            <v>57780.000000000007</v>
          </cell>
          <cell r="X229">
            <v>52002.000000000007</v>
          </cell>
          <cell r="Y229">
            <v>13377</v>
          </cell>
          <cell r="Z229">
            <v>0.25724010614976345</v>
          </cell>
          <cell r="AB229">
            <v>112000</v>
          </cell>
        </row>
        <row r="230">
          <cell r="C230" t="str">
            <v>ETB00143900</v>
          </cell>
          <cell r="D230" t="str">
            <v>M327RU</v>
          </cell>
          <cell r="E230" t="str">
            <v>29X2.40WT</v>
          </cell>
          <cell r="F230" t="str">
            <v>61-622</v>
          </cell>
          <cell r="G230">
            <v>60</v>
          </cell>
          <cell r="H230" t="str">
            <v>Foldable</v>
          </cell>
          <cell r="I230" t="str">
            <v>3CG/EXO/TR</v>
          </cell>
          <cell r="J230" t="str">
            <v>E25</v>
          </cell>
          <cell r="K230">
            <v>4717784034461</v>
          </cell>
          <cell r="L230" t="str">
            <v>1.72cfts/10pcs/carton</v>
          </cell>
          <cell r="M230">
            <v>1.05</v>
          </cell>
          <cell r="N230">
            <v>19</v>
          </cell>
          <cell r="O230">
            <v>20.7</v>
          </cell>
          <cell r="Q230">
            <v>-8.212560386473422E-2</v>
          </cell>
          <cell r="S230">
            <v>200142982</v>
          </cell>
          <cell r="T230">
            <v>35625</v>
          </cell>
          <cell r="U230">
            <v>0</v>
          </cell>
          <cell r="V230">
            <v>98000</v>
          </cell>
          <cell r="W230">
            <v>52920</v>
          </cell>
          <cell r="X230">
            <v>47628</v>
          </cell>
          <cell r="Y230">
            <v>12003</v>
          </cell>
          <cell r="Z230">
            <v>0.2520156210632401</v>
          </cell>
          <cell r="AB230">
            <v>104000</v>
          </cell>
        </row>
        <row r="231">
          <cell r="C231" t="str">
            <v>ETB00087500</v>
          </cell>
          <cell r="D231" t="str">
            <v>M327RU</v>
          </cell>
          <cell r="E231" t="str">
            <v>29X2.40WT</v>
          </cell>
          <cell r="F231" t="str">
            <v>61-622</v>
          </cell>
          <cell r="G231" t="str">
            <v>120X2</v>
          </cell>
          <cell r="H231" t="str">
            <v>Foldable</v>
          </cell>
          <cell r="I231" t="str">
            <v>3CG/DD/TR</v>
          </cell>
          <cell r="J231" t="str">
            <v>E25</v>
          </cell>
          <cell r="K231" t="str">
            <v>4717784034386</v>
          </cell>
          <cell r="L231" t="str">
            <v>2.44cfts/10pcs/carton</v>
          </cell>
          <cell r="M231">
            <v>1.26</v>
          </cell>
          <cell r="N231">
            <v>24.8</v>
          </cell>
          <cell r="O231">
            <v>27</v>
          </cell>
          <cell r="Q231">
            <v>-8.1481481481481488E-2</v>
          </cell>
          <cell r="S231">
            <v>200142983</v>
          </cell>
          <cell r="T231">
            <v>46500</v>
          </cell>
          <cell r="U231">
            <v>0</v>
          </cell>
          <cell r="V231">
            <v>127000</v>
          </cell>
          <cell r="W231">
            <v>68580</v>
          </cell>
          <cell r="X231">
            <v>61722</v>
          </cell>
          <cell r="Y231">
            <v>15222</v>
          </cell>
          <cell r="Z231">
            <v>0.24662195003402351</v>
          </cell>
          <cell r="AB231">
            <v>135000</v>
          </cell>
        </row>
        <row r="232">
          <cell r="C232" t="str">
            <v>ETB00307900</v>
          </cell>
          <cell r="D232" t="str">
            <v>M327RU</v>
          </cell>
          <cell r="E232" t="str">
            <v>29X2.40WT</v>
          </cell>
          <cell r="F232" t="str">
            <v>61-622</v>
          </cell>
          <cell r="G232" t="str">
            <v>120X2</v>
          </cell>
          <cell r="H232" t="str">
            <v>Foldable</v>
          </cell>
          <cell r="I232" t="str">
            <v>3CT/DD/TR</v>
          </cell>
          <cell r="J232" t="str">
            <v>E25</v>
          </cell>
          <cell r="K232">
            <v>4717784039671</v>
          </cell>
          <cell r="L232" t="str">
            <v>2.44cfts/10pcs/carton</v>
          </cell>
          <cell r="M232">
            <v>1.22</v>
          </cell>
          <cell r="N232">
            <v>24.8</v>
          </cell>
          <cell r="O232">
            <v>27</v>
          </cell>
          <cell r="Q232">
            <v>-8.1481481481481488E-2</v>
          </cell>
          <cell r="S232">
            <v>220453586</v>
          </cell>
          <cell r="T232">
            <v>46500</v>
          </cell>
          <cell r="U232">
            <v>0</v>
          </cell>
          <cell r="V232">
            <v>127000</v>
          </cell>
          <cell r="W232">
            <v>68580</v>
          </cell>
          <cell r="X232">
            <v>61722</v>
          </cell>
          <cell r="Y232">
            <v>15222</v>
          </cell>
          <cell r="Z232">
            <v>0.24662195003402351</v>
          </cell>
          <cell r="AB232">
            <v>135000</v>
          </cell>
        </row>
        <row r="233">
          <cell r="C233" t="str">
            <v>ETB00518200</v>
          </cell>
          <cell r="D233" t="str">
            <v>M327RU</v>
          </cell>
          <cell r="E233" t="str">
            <v>29X2.50</v>
          </cell>
          <cell r="F233" t="str">
            <v>63-622</v>
          </cell>
          <cell r="G233">
            <v>60</v>
          </cell>
          <cell r="H233" t="str">
            <v>Foldable</v>
          </cell>
          <cell r="I233" t="str">
            <v>3CT/EXO+/TR</v>
          </cell>
          <cell r="J233" t="str">
            <v>E25</v>
          </cell>
          <cell r="K233">
            <v>4717784042626</v>
          </cell>
          <cell r="L233" t="str">
            <v>1.72cfts/10pcs/carton</v>
          </cell>
          <cell r="M233">
            <v>1.1200000000000001</v>
          </cell>
          <cell r="N233">
            <v>20.6</v>
          </cell>
          <cell r="O233" t="e">
            <v>#N/A</v>
          </cell>
          <cell r="Q233" t="e">
            <v>#N/A</v>
          </cell>
          <cell r="S233" t="e">
            <v>#N/A</v>
          </cell>
          <cell r="T233">
            <v>38625.000000000007</v>
          </cell>
          <cell r="U233">
            <v>0</v>
          </cell>
          <cell r="V233" t="e">
            <v>#N/A</v>
          </cell>
          <cell r="W233" t="e">
            <v>#N/A</v>
          </cell>
          <cell r="X233" t="e">
            <v>#N/A</v>
          </cell>
          <cell r="Y233" t="e">
            <v>#N/A</v>
          </cell>
          <cell r="Z233" t="e">
            <v>#N/A</v>
          </cell>
          <cell r="AB233">
            <v>112000</v>
          </cell>
        </row>
        <row r="234">
          <cell r="C234" t="str">
            <v>ETB00551000</v>
          </cell>
          <cell r="D234" t="str">
            <v>M327RU</v>
          </cell>
          <cell r="E234" t="str">
            <v>29X2.50</v>
          </cell>
          <cell r="F234" t="str">
            <v>63-622</v>
          </cell>
          <cell r="G234" t="str">
            <v>120X2</v>
          </cell>
          <cell r="H234" t="str">
            <v>Foldable</v>
          </cell>
          <cell r="I234" t="str">
            <v>3CG/DD/TR</v>
          </cell>
          <cell r="J234" t="str">
            <v>E25</v>
          </cell>
          <cell r="K234">
            <v>4717784042794</v>
          </cell>
          <cell r="L234" t="str">
            <v>2.44cfts/10pcs/carton</v>
          </cell>
          <cell r="M234">
            <v>1.3</v>
          </cell>
          <cell r="N234">
            <v>24.8</v>
          </cell>
          <cell r="O234" t="e">
            <v>#N/A</v>
          </cell>
          <cell r="Q234" t="e">
            <v>#N/A</v>
          </cell>
          <cell r="S234" t="e">
            <v>#N/A</v>
          </cell>
          <cell r="T234">
            <v>46500</v>
          </cell>
          <cell r="U234">
            <v>0</v>
          </cell>
          <cell r="V234" t="e">
            <v>#N/A</v>
          </cell>
          <cell r="W234" t="e">
            <v>#N/A</v>
          </cell>
          <cell r="X234" t="e">
            <v>#N/A</v>
          </cell>
          <cell r="Y234" t="e">
            <v>#N/A</v>
          </cell>
          <cell r="Z234" t="e">
            <v>#N/A</v>
          </cell>
          <cell r="AB234">
            <v>135000</v>
          </cell>
        </row>
        <row r="235">
          <cell r="C235" t="str">
            <v>ETB00518000</v>
          </cell>
          <cell r="D235" t="str">
            <v>M327RU</v>
          </cell>
          <cell r="E235" t="str">
            <v>29X2.50</v>
          </cell>
          <cell r="F235" t="str">
            <v>63-622</v>
          </cell>
          <cell r="G235" t="str">
            <v>120X2</v>
          </cell>
          <cell r="H235" t="str">
            <v>Foldable</v>
          </cell>
          <cell r="I235" t="str">
            <v>3CT/DD/TR</v>
          </cell>
          <cell r="J235" t="str">
            <v>E25</v>
          </cell>
          <cell r="K235">
            <v>4717784042619</v>
          </cell>
          <cell r="L235" t="str">
            <v>2.44cfts/10pcs/carton</v>
          </cell>
          <cell r="M235">
            <v>1.28</v>
          </cell>
          <cell r="N235">
            <v>24.8</v>
          </cell>
          <cell r="O235" t="e">
            <v>#N/A</v>
          </cell>
          <cell r="Q235" t="e">
            <v>#N/A</v>
          </cell>
          <cell r="S235" t="e">
            <v>#N/A</v>
          </cell>
          <cell r="T235">
            <v>46500</v>
          </cell>
          <cell r="U235">
            <v>0</v>
          </cell>
          <cell r="V235" t="e">
            <v>#N/A</v>
          </cell>
          <cell r="W235" t="e">
            <v>#N/A</v>
          </cell>
          <cell r="X235" t="e">
            <v>#N/A</v>
          </cell>
          <cell r="Y235" t="e">
            <v>#N/A</v>
          </cell>
          <cell r="Z235" t="e">
            <v>#N/A</v>
          </cell>
          <cell r="AB235">
            <v>135000</v>
          </cell>
        </row>
        <row r="236">
          <cell r="C236" t="str">
            <v>ETB00096300</v>
          </cell>
          <cell r="D236" t="str">
            <v>M327RU</v>
          </cell>
          <cell r="E236" t="str">
            <v>29X2.60</v>
          </cell>
          <cell r="F236" t="str">
            <v>66-622</v>
          </cell>
          <cell r="G236">
            <v>60</v>
          </cell>
          <cell r="H236" t="str">
            <v>Foldable</v>
          </cell>
          <cell r="I236" t="str">
            <v>3CT/EXO+/TR</v>
          </cell>
          <cell r="J236" t="str">
            <v>E25</v>
          </cell>
          <cell r="K236">
            <v>4717784034171</v>
          </cell>
          <cell r="L236" t="str">
            <v>1.72cfts/10pcs/carton</v>
          </cell>
          <cell r="M236">
            <v>1.18</v>
          </cell>
          <cell r="N236">
            <v>22.2</v>
          </cell>
          <cell r="O236">
            <v>24.1</v>
          </cell>
          <cell r="Q236">
            <v>-7.8838174273858974E-2</v>
          </cell>
          <cell r="S236">
            <v>200142984</v>
          </cell>
          <cell r="T236">
            <v>41625</v>
          </cell>
          <cell r="U236">
            <v>0</v>
          </cell>
          <cell r="V236">
            <v>115000</v>
          </cell>
          <cell r="W236">
            <v>62100.000000000007</v>
          </cell>
          <cell r="X236">
            <v>55890.000000000007</v>
          </cell>
          <cell r="Y236">
            <v>14265.000000000007</v>
          </cell>
          <cell r="Z236">
            <v>0.25523349436392923</v>
          </cell>
          <cell r="AB236">
            <v>121000</v>
          </cell>
        </row>
        <row r="237">
          <cell r="C237" t="str">
            <v>ETB00073100</v>
          </cell>
          <cell r="D237" t="str">
            <v>M327RU</v>
          </cell>
          <cell r="E237" t="str">
            <v>29X2.60</v>
          </cell>
          <cell r="F237" t="str">
            <v>66-622</v>
          </cell>
          <cell r="G237">
            <v>120</v>
          </cell>
          <cell r="H237" t="str">
            <v>Foldable</v>
          </cell>
          <cell r="I237" t="str">
            <v>3CT/EXO/TR</v>
          </cell>
          <cell r="J237" t="str">
            <v>E25</v>
          </cell>
          <cell r="K237">
            <v>4717784033884</v>
          </cell>
          <cell r="L237" t="str">
            <v>1.72cfts/10pcs/carton</v>
          </cell>
          <cell r="M237">
            <v>1.07</v>
          </cell>
          <cell r="N237">
            <v>20.399999999999999</v>
          </cell>
          <cell r="O237">
            <v>22.2</v>
          </cell>
          <cell r="Q237">
            <v>-8.1081081081081141E-2</v>
          </cell>
          <cell r="S237">
            <v>200142985</v>
          </cell>
          <cell r="T237">
            <v>38249.999999999993</v>
          </cell>
          <cell r="U237">
            <v>0</v>
          </cell>
          <cell r="V237">
            <v>105000</v>
          </cell>
          <cell r="W237">
            <v>56700.000000000007</v>
          </cell>
          <cell r="X237">
            <v>51030.000000000007</v>
          </cell>
          <cell r="Y237">
            <v>12780.000000000015</v>
          </cell>
          <cell r="Z237">
            <v>0.25044091710758404</v>
          </cell>
          <cell r="AB237">
            <v>111000</v>
          </cell>
        </row>
        <row r="238">
          <cell r="C238" t="str">
            <v>ETB00073200</v>
          </cell>
          <cell r="D238" t="str">
            <v>M327RU</v>
          </cell>
          <cell r="E238" t="str">
            <v>29X2.60</v>
          </cell>
          <cell r="F238" t="str">
            <v>66-622</v>
          </cell>
          <cell r="G238">
            <v>60</v>
          </cell>
          <cell r="H238" t="str">
            <v>Foldable</v>
          </cell>
          <cell r="I238" t="str">
            <v>EXO/TR</v>
          </cell>
          <cell r="J238" t="str">
            <v>E25</v>
          </cell>
          <cell r="K238">
            <v>4717784033891</v>
          </cell>
          <cell r="L238" t="str">
            <v>1.72cfts/10pcs/carton</v>
          </cell>
          <cell r="M238">
            <v>1.1100000000000001</v>
          </cell>
          <cell r="N238">
            <v>18.2</v>
          </cell>
          <cell r="O238">
            <v>19.8</v>
          </cell>
          <cell r="Q238">
            <v>-8.0808080808080884E-2</v>
          </cell>
          <cell r="S238">
            <v>200142986</v>
          </cell>
          <cell r="T238">
            <v>34125</v>
          </cell>
          <cell r="U238">
            <v>0</v>
          </cell>
          <cell r="V238">
            <v>94000</v>
          </cell>
          <cell r="W238">
            <v>50760</v>
          </cell>
          <cell r="X238">
            <v>45684</v>
          </cell>
          <cell r="Y238">
            <v>11559</v>
          </cell>
          <cell r="Z238">
            <v>0.25302075124770163</v>
          </cell>
          <cell r="AB238">
            <v>99000</v>
          </cell>
        </row>
        <row r="239">
          <cell r="C239" t="str">
            <v>ETB00220300</v>
          </cell>
          <cell r="D239" t="str">
            <v>M327RU</v>
          </cell>
          <cell r="E239" t="str">
            <v>29X2.60</v>
          </cell>
          <cell r="F239" t="str">
            <v>66-622</v>
          </cell>
          <cell r="G239">
            <v>60</v>
          </cell>
          <cell r="H239" t="str">
            <v>Foldable</v>
          </cell>
          <cell r="I239" t="str">
            <v>EXO/TR/TANWALL</v>
          </cell>
          <cell r="J239" t="str">
            <v>E25</v>
          </cell>
          <cell r="K239">
            <v>4717784038513</v>
          </cell>
          <cell r="L239" t="str">
            <v>2.02cfts/10pcs/carton</v>
          </cell>
          <cell r="M239">
            <v>1.0900000000000001</v>
          </cell>
          <cell r="N239">
            <v>18.7</v>
          </cell>
          <cell r="O239">
            <v>20.3</v>
          </cell>
          <cell r="Q239">
            <v>-7.8817733990147798E-2</v>
          </cell>
          <cell r="S239">
            <v>200142987</v>
          </cell>
          <cell r="T239">
            <v>35062.5</v>
          </cell>
          <cell r="U239">
            <v>0</v>
          </cell>
          <cell r="V239">
            <v>96000</v>
          </cell>
          <cell r="W239">
            <v>51840</v>
          </cell>
          <cell r="X239">
            <v>46656</v>
          </cell>
          <cell r="Y239">
            <v>11593.5</v>
          </cell>
          <cell r="Z239">
            <v>0.24848894032921812</v>
          </cell>
          <cell r="AB239">
            <v>102000</v>
          </cell>
        </row>
        <row r="240">
          <cell r="C240" t="str">
            <v>ETB00353000</v>
          </cell>
          <cell r="D240" t="str">
            <v>M327RU</v>
          </cell>
          <cell r="E240" t="str">
            <v>29X2.60</v>
          </cell>
          <cell r="F240" t="str">
            <v>66-622</v>
          </cell>
          <cell r="G240" t="str">
            <v>120X2</v>
          </cell>
          <cell r="H240" t="str">
            <v>Foldable</v>
          </cell>
          <cell r="I240" t="str">
            <v>3CT/DD/TR</v>
          </cell>
          <cell r="J240" t="str">
            <v>E25</v>
          </cell>
          <cell r="K240">
            <v>4717784042756</v>
          </cell>
          <cell r="L240" t="str">
            <v>2.44cfts/10pcs/carton</v>
          </cell>
          <cell r="M240">
            <v>1.36</v>
          </cell>
          <cell r="N240">
            <v>25.3</v>
          </cell>
          <cell r="O240" t="e">
            <v>#N/A</v>
          </cell>
          <cell r="Q240" t="e">
            <v>#N/A</v>
          </cell>
          <cell r="S240" t="e">
            <v>#N/A</v>
          </cell>
          <cell r="T240">
            <v>47437.5</v>
          </cell>
          <cell r="U240">
            <v>0</v>
          </cell>
          <cell r="V240" t="e">
            <v>#N/A</v>
          </cell>
          <cell r="W240" t="e">
            <v>#N/A</v>
          </cell>
          <cell r="X240" t="e">
            <v>#N/A</v>
          </cell>
          <cell r="Y240" t="e">
            <v>#N/A</v>
          </cell>
          <cell r="Z240" t="e">
            <v>#N/A</v>
          </cell>
          <cell r="AB240">
            <v>138000</v>
          </cell>
        </row>
        <row r="241">
          <cell r="C241" t="str">
            <v>ETB72385200</v>
          </cell>
          <cell r="D241" t="str">
            <v>M319P</v>
          </cell>
          <cell r="E241" t="str">
            <v>26X2.20</v>
          </cell>
          <cell r="F241" t="str">
            <v>57-559</v>
          </cell>
          <cell r="G241">
            <v>60</v>
          </cell>
          <cell r="H241" t="str">
            <v>Wire</v>
          </cell>
          <cell r="J241" t="str">
            <v>E25</v>
          </cell>
          <cell r="K241" t="str">
            <v>4717784024929</v>
          </cell>
          <cell r="L241" t="str">
            <v>4.45cfts/25pcs/bale</v>
          </cell>
          <cell r="M241">
            <v>0.7</v>
          </cell>
          <cell r="N241">
            <v>8.6</v>
          </cell>
          <cell r="O241">
            <v>9.3000000000000007</v>
          </cell>
          <cell r="Q241">
            <v>-7.526881720430123E-2</v>
          </cell>
          <cell r="S241">
            <v>200142994</v>
          </cell>
          <cell r="T241">
            <v>16125</v>
          </cell>
          <cell r="U241">
            <v>0</v>
          </cell>
          <cell r="V241">
            <v>45000</v>
          </cell>
          <cell r="W241">
            <v>24300</v>
          </cell>
          <cell r="X241">
            <v>21870</v>
          </cell>
          <cell r="Y241">
            <v>5745</v>
          </cell>
          <cell r="Z241">
            <v>0.26268861454046638</v>
          </cell>
          <cell r="AB241">
            <v>47000</v>
          </cell>
        </row>
        <row r="242">
          <cell r="C242" t="str">
            <v>ETB72385300</v>
          </cell>
          <cell r="D242" t="str">
            <v>M319P</v>
          </cell>
          <cell r="E242" t="str">
            <v>26X2.20</v>
          </cell>
          <cell r="F242" t="str">
            <v>57-559</v>
          </cell>
          <cell r="G242">
            <v>60</v>
          </cell>
          <cell r="H242" t="str">
            <v>Foldable</v>
          </cell>
          <cell r="J242" t="str">
            <v>E25</v>
          </cell>
          <cell r="K242" t="str">
            <v>4717784024851</v>
          </cell>
          <cell r="L242" t="str">
            <v>1.43cfts/10pcs/carton</v>
          </cell>
          <cell r="M242">
            <v>0.62</v>
          </cell>
          <cell r="N242">
            <v>10.1</v>
          </cell>
          <cell r="O242">
            <v>11</v>
          </cell>
          <cell r="Q242">
            <v>-8.1818181818181901E-2</v>
          </cell>
          <cell r="S242">
            <v>200142995</v>
          </cell>
          <cell r="T242">
            <v>18937.5</v>
          </cell>
          <cell r="U242">
            <v>0</v>
          </cell>
          <cell r="V242">
            <v>52000</v>
          </cell>
          <cell r="W242">
            <v>28080.000000000004</v>
          </cell>
          <cell r="X242">
            <v>25272.000000000004</v>
          </cell>
          <cell r="Y242">
            <v>6334.5000000000036</v>
          </cell>
          <cell r="Z242">
            <v>0.2506528964862299</v>
          </cell>
          <cell r="AB242">
            <v>55000</v>
          </cell>
        </row>
        <row r="243">
          <cell r="C243" t="str">
            <v>ETB00220500</v>
          </cell>
          <cell r="D243" t="str">
            <v>M319RU</v>
          </cell>
          <cell r="E243" t="str">
            <v>26X2.20</v>
          </cell>
          <cell r="F243" t="str">
            <v>56-559</v>
          </cell>
          <cell r="G243">
            <v>60</v>
          </cell>
          <cell r="H243" t="str">
            <v>Foldable</v>
          </cell>
          <cell r="I243" t="str">
            <v>EXO/TR/TANWALL</v>
          </cell>
          <cell r="J243" t="str">
            <v>E25</v>
          </cell>
          <cell r="K243">
            <v>4717784038537</v>
          </cell>
          <cell r="L243" t="str">
            <v>1.43cfts/10pcs/carton</v>
          </cell>
          <cell r="M243">
            <v>0.67</v>
          </cell>
          <cell r="N243">
            <v>14.5</v>
          </cell>
          <cell r="O243">
            <v>15.8</v>
          </cell>
          <cell r="Q243">
            <v>-8.2278481012658222E-2</v>
          </cell>
          <cell r="S243">
            <v>200548082</v>
          </cell>
          <cell r="T243">
            <v>27187.5</v>
          </cell>
          <cell r="U243">
            <v>0</v>
          </cell>
          <cell r="V243">
            <v>75000</v>
          </cell>
          <cell r="W243">
            <v>40500</v>
          </cell>
          <cell r="X243">
            <v>36450</v>
          </cell>
          <cell r="Y243">
            <v>9262.5</v>
          </cell>
          <cell r="Z243">
            <v>0.25411522633744854</v>
          </cell>
          <cell r="AB243">
            <v>79000</v>
          </cell>
        </row>
        <row r="244">
          <cell r="C244" t="str">
            <v>ETB72390100</v>
          </cell>
          <cell r="D244" t="str">
            <v>M319RU</v>
          </cell>
          <cell r="E244" t="str">
            <v>26X2.20</v>
          </cell>
          <cell r="F244" t="str">
            <v>57-559</v>
          </cell>
          <cell r="G244">
            <v>120</v>
          </cell>
          <cell r="H244" t="str">
            <v>Foldable</v>
          </cell>
          <cell r="I244" t="str">
            <v>3CS/EXO/TR</v>
          </cell>
          <cell r="J244" t="str">
            <v>E25</v>
          </cell>
          <cell r="K244" t="str">
            <v>4717784025766</v>
          </cell>
          <cell r="L244" t="str">
            <v>1.43cfts/10pcs/carton</v>
          </cell>
          <cell r="M244">
            <v>0.65</v>
          </cell>
          <cell r="N244">
            <v>19</v>
          </cell>
          <cell r="O244">
            <v>20.7</v>
          </cell>
          <cell r="Q244">
            <v>-8.212560386473422E-2</v>
          </cell>
          <cell r="S244">
            <v>200142991</v>
          </cell>
          <cell r="T244">
            <v>35625</v>
          </cell>
          <cell r="U244">
            <v>0</v>
          </cell>
          <cell r="V244">
            <v>98000</v>
          </cell>
          <cell r="W244">
            <v>52920</v>
          </cell>
          <cell r="X244">
            <v>47628</v>
          </cell>
          <cell r="Y244">
            <v>12003</v>
          </cell>
          <cell r="Z244">
            <v>0.2520156210632401</v>
          </cell>
          <cell r="AB244">
            <v>104000</v>
          </cell>
        </row>
        <row r="245">
          <cell r="C245" t="str">
            <v>ETB73499100</v>
          </cell>
          <cell r="D245" t="str">
            <v>M319RU</v>
          </cell>
          <cell r="E245" t="str">
            <v>26X2.35</v>
          </cell>
          <cell r="F245" t="str">
            <v>60-559</v>
          </cell>
          <cell r="G245">
            <v>120</v>
          </cell>
          <cell r="H245" t="str">
            <v>Foldable</v>
          </cell>
          <cell r="I245" t="str">
            <v>3CS/EXO/TR</v>
          </cell>
          <cell r="J245" t="str">
            <v>E25</v>
          </cell>
          <cell r="K245" t="str">
            <v>4717784026664</v>
          </cell>
          <cell r="L245" t="str">
            <v>1.72cfts/10pcs/carton</v>
          </cell>
          <cell r="M245">
            <v>0.74</v>
          </cell>
          <cell r="N245">
            <v>19</v>
          </cell>
          <cell r="O245">
            <v>20.7</v>
          </cell>
          <cell r="Q245">
            <v>-8.212560386473422E-2</v>
          </cell>
          <cell r="S245">
            <v>200142992</v>
          </cell>
          <cell r="T245">
            <v>35625</v>
          </cell>
          <cell r="U245">
            <v>0</v>
          </cell>
          <cell r="V245">
            <v>98000</v>
          </cell>
          <cell r="W245">
            <v>52920</v>
          </cell>
          <cell r="X245">
            <v>47628</v>
          </cell>
          <cell r="Y245">
            <v>12003</v>
          </cell>
          <cell r="Z245">
            <v>0.2520156210632401</v>
          </cell>
          <cell r="AB245">
            <v>104000</v>
          </cell>
        </row>
        <row r="246">
          <cell r="C246" t="str">
            <v>ETB85920400</v>
          </cell>
          <cell r="D246" t="str">
            <v>M319P</v>
          </cell>
          <cell r="E246" t="str">
            <v>27.5X2.20</v>
          </cell>
          <cell r="F246" t="str">
            <v>56-584</v>
          </cell>
          <cell r="G246">
            <v>60</v>
          </cell>
          <cell r="H246" t="str">
            <v>Foldable</v>
          </cell>
          <cell r="J246" t="str">
            <v>E25</v>
          </cell>
          <cell r="K246" t="str">
            <v>4717784026466</v>
          </cell>
          <cell r="L246" t="str">
            <v>1.72cfts/10pcs/carton</v>
          </cell>
          <cell r="M246">
            <v>0.64</v>
          </cell>
          <cell r="N246">
            <v>10.8</v>
          </cell>
          <cell r="O246">
            <v>11.7</v>
          </cell>
          <cell r="Q246">
            <v>-7.6923076923076761E-2</v>
          </cell>
          <cell r="S246">
            <v>200143002</v>
          </cell>
          <cell r="T246">
            <v>20250.000000000004</v>
          </cell>
          <cell r="U246">
            <v>0</v>
          </cell>
          <cell r="V246">
            <v>55000</v>
          </cell>
          <cell r="W246">
            <v>29700.000000000004</v>
          </cell>
          <cell r="X246">
            <v>26730.000000000004</v>
          </cell>
          <cell r="Y246">
            <v>6480</v>
          </cell>
          <cell r="Z246">
            <v>0.2424242424242424</v>
          </cell>
          <cell r="AB246">
            <v>59000</v>
          </cell>
        </row>
        <row r="247">
          <cell r="C247" t="str">
            <v>ETB85919300</v>
          </cell>
          <cell r="D247" t="str">
            <v>M319RU</v>
          </cell>
          <cell r="E247" t="str">
            <v>27.5X2.20</v>
          </cell>
          <cell r="F247" t="str">
            <v>56-584</v>
          </cell>
          <cell r="G247">
            <v>60</v>
          </cell>
          <cell r="H247" t="str">
            <v>Foldable</v>
          </cell>
          <cell r="I247" t="str">
            <v>EXO/TR</v>
          </cell>
          <cell r="J247" t="str">
            <v>E25</v>
          </cell>
          <cell r="K247" t="str">
            <v>4717784029207</v>
          </cell>
          <cell r="L247" t="str">
            <v>1.72cfts/10pcs/carton</v>
          </cell>
          <cell r="M247">
            <v>0.71</v>
          </cell>
          <cell r="N247">
            <v>14.8</v>
          </cell>
          <cell r="O247">
            <v>16.100000000000001</v>
          </cell>
          <cell r="Q247">
            <v>-8.0745341614906874E-2</v>
          </cell>
          <cell r="S247">
            <v>200142996</v>
          </cell>
          <cell r="T247">
            <v>27750</v>
          </cell>
          <cell r="U247">
            <v>0</v>
          </cell>
          <cell r="V247">
            <v>76000</v>
          </cell>
          <cell r="W247">
            <v>41040</v>
          </cell>
          <cell r="X247">
            <v>36936</v>
          </cell>
          <cell r="Y247">
            <v>9186</v>
          </cell>
          <cell r="Z247">
            <v>0.24870045484080572</v>
          </cell>
          <cell r="AB247">
            <v>81000</v>
          </cell>
        </row>
        <row r="248">
          <cell r="C248" t="str">
            <v>ETB00332800</v>
          </cell>
          <cell r="D248" t="str">
            <v>M319RU</v>
          </cell>
          <cell r="E248" t="str">
            <v>27.5X2.20</v>
          </cell>
          <cell r="F248" t="str">
            <v>56-584</v>
          </cell>
          <cell r="G248">
            <v>60</v>
          </cell>
          <cell r="H248" t="str">
            <v>Foldable</v>
          </cell>
          <cell r="I248" t="str">
            <v>EXO/TR/TANWALL</v>
          </cell>
          <cell r="J248" t="str">
            <v>E25</v>
          </cell>
          <cell r="K248">
            <v>4717784039497</v>
          </cell>
          <cell r="L248" t="str">
            <v>2.02cfts/10pcs/carton</v>
          </cell>
          <cell r="M248">
            <v>0.7</v>
          </cell>
          <cell r="N248">
            <v>15.3</v>
          </cell>
          <cell r="O248">
            <v>16.600000000000001</v>
          </cell>
          <cell r="Q248">
            <v>-7.8313253012048278E-2</v>
          </cell>
          <cell r="S248">
            <v>210150493</v>
          </cell>
          <cell r="T248">
            <v>28687.5</v>
          </cell>
          <cell r="U248">
            <v>0</v>
          </cell>
          <cell r="V248">
            <v>79000</v>
          </cell>
          <cell r="W248">
            <v>42660</v>
          </cell>
          <cell r="X248">
            <v>38394</v>
          </cell>
          <cell r="Y248">
            <v>9706.5</v>
          </cell>
          <cell r="Z248">
            <v>0.25281293952180028</v>
          </cell>
          <cell r="AB248">
            <v>84000</v>
          </cell>
        </row>
        <row r="249">
          <cell r="C249" t="str">
            <v>ETB85919000</v>
          </cell>
          <cell r="D249" t="str">
            <v>M319RU</v>
          </cell>
          <cell r="E249" t="str">
            <v>27.5X2.20</v>
          </cell>
          <cell r="F249" t="str">
            <v>56-584</v>
          </cell>
          <cell r="G249">
            <v>120</v>
          </cell>
          <cell r="H249" t="str">
            <v>Foldable</v>
          </cell>
          <cell r="I249" t="str">
            <v>3CS/EXO/TR</v>
          </cell>
          <cell r="J249" t="str">
            <v>E25</v>
          </cell>
          <cell r="K249" t="str">
            <v>4717784026671</v>
          </cell>
          <cell r="L249" t="str">
            <v>1.72cfts/10pcs/carton</v>
          </cell>
          <cell r="M249">
            <v>0.68</v>
          </cell>
          <cell r="N249">
            <v>19</v>
          </cell>
          <cell r="O249">
            <v>20.7</v>
          </cell>
          <cell r="Q249">
            <v>-8.212560386473422E-2</v>
          </cell>
          <cell r="S249">
            <v>200142997</v>
          </cell>
          <cell r="T249">
            <v>35625</v>
          </cell>
          <cell r="U249">
            <v>0</v>
          </cell>
          <cell r="V249">
            <v>98000</v>
          </cell>
          <cell r="W249">
            <v>52920</v>
          </cell>
          <cell r="X249">
            <v>47628</v>
          </cell>
          <cell r="Y249">
            <v>12003</v>
          </cell>
          <cell r="Z249">
            <v>0.2520156210632401</v>
          </cell>
          <cell r="AB249">
            <v>104000</v>
          </cell>
        </row>
        <row r="250">
          <cell r="C250" t="str">
            <v>ETB00465600</v>
          </cell>
          <cell r="D250" t="str">
            <v>M319RU</v>
          </cell>
          <cell r="E250" t="str">
            <v>27.5X2.20</v>
          </cell>
          <cell r="F250" t="str">
            <v>56-584</v>
          </cell>
          <cell r="G250">
            <v>120</v>
          </cell>
          <cell r="H250" t="str">
            <v>Foldable</v>
          </cell>
          <cell r="I250" t="str">
            <v>MaxxSpeed/EXO/TR</v>
          </cell>
          <cell r="J250" t="str">
            <v>E25</v>
          </cell>
          <cell r="K250">
            <v>4717784043104</v>
          </cell>
          <cell r="L250" t="str">
            <v>1.72cfts/10pcs/carton</v>
          </cell>
          <cell r="M250">
            <v>0.68</v>
          </cell>
          <cell r="N250">
            <v>19</v>
          </cell>
          <cell r="O250" t="e">
            <v>#N/A</v>
          </cell>
          <cell r="Q250" t="e">
            <v>#N/A</v>
          </cell>
          <cell r="S250" t="e">
            <v>#N/A</v>
          </cell>
          <cell r="T250">
            <v>35625</v>
          </cell>
          <cell r="U250">
            <v>0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B250">
            <v>104000</v>
          </cell>
        </row>
        <row r="251">
          <cell r="C251" t="str">
            <v>ETB00465400</v>
          </cell>
          <cell r="D251" t="str">
            <v>M319RU</v>
          </cell>
          <cell r="E251" t="str">
            <v>27.5X2.35</v>
          </cell>
          <cell r="F251" t="str">
            <v>60-584</v>
          </cell>
          <cell r="G251">
            <v>120</v>
          </cell>
          <cell r="H251" t="str">
            <v>Foldable</v>
          </cell>
          <cell r="I251" t="str">
            <v>MaxxSpeed/EXO/TR</v>
          </cell>
          <cell r="J251" t="str">
            <v>E25</v>
          </cell>
          <cell r="K251">
            <v>4717784042046</v>
          </cell>
          <cell r="L251" t="str">
            <v>1.72cfts/10pcs/carton</v>
          </cell>
          <cell r="M251">
            <v>0.78</v>
          </cell>
          <cell r="N251">
            <v>19</v>
          </cell>
          <cell r="O251" t="e">
            <v>#N/A</v>
          </cell>
          <cell r="Q251" t="e">
            <v>#N/A</v>
          </cell>
          <cell r="S251" t="e">
            <v>#N/A</v>
          </cell>
          <cell r="T251">
            <v>35625</v>
          </cell>
          <cell r="U251">
            <v>0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B251">
            <v>104000</v>
          </cell>
        </row>
        <row r="252">
          <cell r="C252" t="str">
            <v>ETB96646100</v>
          </cell>
          <cell r="D252" t="str">
            <v>M319RU</v>
          </cell>
          <cell r="E252" t="str">
            <v>29X2.00</v>
          </cell>
          <cell r="F252" t="str">
            <v>50-622</v>
          </cell>
          <cell r="G252">
            <v>120</v>
          </cell>
          <cell r="H252" t="str">
            <v>Foldable</v>
          </cell>
          <cell r="I252" t="str">
            <v>3CS/EXO/TR</v>
          </cell>
          <cell r="J252" t="str">
            <v>E25</v>
          </cell>
          <cell r="K252" t="str">
            <v>4717784028187</v>
          </cell>
          <cell r="L252" t="str">
            <v>1.72cfts/10pcs/carton</v>
          </cell>
          <cell r="M252">
            <v>0.67</v>
          </cell>
          <cell r="N252">
            <v>19</v>
          </cell>
          <cell r="O252">
            <v>20.7</v>
          </cell>
          <cell r="Q252">
            <v>-8.212560386473422E-2</v>
          </cell>
          <cell r="S252">
            <v>200143005</v>
          </cell>
          <cell r="T252">
            <v>35625</v>
          </cell>
          <cell r="U252">
            <v>0</v>
          </cell>
          <cell r="V252">
            <v>98000</v>
          </cell>
          <cell r="W252">
            <v>52920</v>
          </cell>
          <cell r="X252">
            <v>47628</v>
          </cell>
          <cell r="Y252">
            <v>12003</v>
          </cell>
          <cell r="Z252">
            <v>0.2520156210632401</v>
          </cell>
          <cell r="AB252">
            <v>104000</v>
          </cell>
        </row>
        <row r="253">
          <cell r="C253" t="str">
            <v>ETB96753200</v>
          </cell>
          <cell r="D253" t="str">
            <v>M319P</v>
          </cell>
          <cell r="E253" t="str">
            <v>29X2.20</v>
          </cell>
          <cell r="F253" t="str">
            <v>57-622</v>
          </cell>
          <cell r="G253">
            <v>60</v>
          </cell>
          <cell r="H253" t="str">
            <v>Wire</v>
          </cell>
          <cell r="J253" t="str">
            <v>E25</v>
          </cell>
          <cell r="K253" t="str">
            <v>4717784024899</v>
          </cell>
          <cell r="L253" t="str">
            <v>4.45cfts/25pcs/bale</v>
          </cell>
          <cell r="M253">
            <v>0.78</v>
          </cell>
          <cell r="N253">
            <v>9.6</v>
          </cell>
          <cell r="O253">
            <v>10.4</v>
          </cell>
          <cell r="Q253">
            <v>-7.6923076923076983E-2</v>
          </cell>
          <cell r="S253">
            <v>200143014</v>
          </cell>
          <cell r="T253">
            <v>18000</v>
          </cell>
          <cell r="U253">
            <v>0</v>
          </cell>
          <cell r="V253">
            <v>50000</v>
          </cell>
          <cell r="W253">
            <v>27000</v>
          </cell>
          <cell r="X253">
            <v>24300</v>
          </cell>
          <cell r="Y253">
            <v>6300</v>
          </cell>
          <cell r="Z253">
            <v>0.25925925925925924</v>
          </cell>
          <cell r="AB253">
            <v>53000</v>
          </cell>
        </row>
        <row r="254">
          <cell r="C254" t="str">
            <v>ETB96753300</v>
          </cell>
          <cell r="D254" t="str">
            <v>M319P</v>
          </cell>
          <cell r="E254" t="str">
            <v>29X2.20</v>
          </cell>
          <cell r="F254" t="str">
            <v>57-622</v>
          </cell>
          <cell r="G254">
            <v>60</v>
          </cell>
          <cell r="H254" t="str">
            <v>Foldable</v>
          </cell>
          <cell r="J254" t="str">
            <v>E25</v>
          </cell>
          <cell r="K254" t="str">
            <v>4717784025100</v>
          </cell>
          <cell r="L254" t="str">
            <v>1.72cfts/10pcs/carton</v>
          </cell>
          <cell r="M254">
            <v>0.69</v>
          </cell>
          <cell r="N254">
            <v>11.2</v>
          </cell>
          <cell r="O254">
            <v>12.2</v>
          </cell>
          <cell r="Q254">
            <v>-8.1967213114754078E-2</v>
          </cell>
          <cell r="S254">
            <v>200143015</v>
          </cell>
          <cell r="T254">
            <v>21000</v>
          </cell>
          <cell r="U254">
            <v>0</v>
          </cell>
          <cell r="V254">
            <v>58000</v>
          </cell>
          <cell r="W254">
            <v>31320.000000000004</v>
          </cell>
          <cell r="X254">
            <v>28188.000000000004</v>
          </cell>
          <cell r="Y254">
            <v>7188.0000000000036</v>
          </cell>
          <cell r="Z254">
            <v>0.25500212856534704</v>
          </cell>
          <cell r="AB254">
            <v>61000</v>
          </cell>
        </row>
        <row r="255">
          <cell r="C255" t="str">
            <v>ETB00334200</v>
          </cell>
          <cell r="D255" t="str">
            <v>M319P</v>
          </cell>
          <cell r="E255" t="str">
            <v>29X2.20</v>
          </cell>
          <cell r="F255" t="str">
            <v>57-622</v>
          </cell>
          <cell r="G255">
            <v>60</v>
          </cell>
          <cell r="H255" t="str">
            <v>Foldable</v>
          </cell>
          <cell r="I255" t="str">
            <v>EXO/TANWALL</v>
          </cell>
          <cell r="J255" t="str">
            <v>E25</v>
          </cell>
          <cell r="K255">
            <v>4717784039596</v>
          </cell>
          <cell r="L255" t="str">
            <v>2.02cfts/10pcs/carton</v>
          </cell>
          <cell r="M255">
            <v>0.75</v>
          </cell>
          <cell r="N255">
            <v>11.7</v>
          </cell>
          <cell r="O255">
            <v>12.7</v>
          </cell>
          <cell r="Q255">
            <v>-7.8740157480314932E-2</v>
          </cell>
          <cell r="S255">
            <v>220453587</v>
          </cell>
          <cell r="T255">
            <v>21937.5</v>
          </cell>
          <cell r="U255">
            <v>0</v>
          </cell>
          <cell r="V255">
            <v>60000</v>
          </cell>
          <cell r="W255">
            <v>32400.000000000004</v>
          </cell>
          <cell r="X255">
            <v>29160.000000000004</v>
          </cell>
          <cell r="Y255">
            <v>7222.5000000000036</v>
          </cell>
          <cell r="Z255">
            <v>0.24768518518518529</v>
          </cell>
          <cell r="AB255">
            <v>64000</v>
          </cell>
        </row>
        <row r="256">
          <cell r="C256" t="str">
            <v>ETB96740300</v>
          </cell>
          <cell r="D256" t="str">
            <v>M319RU</v>
          </cell>
          <cell r="E256" t="str">
            <v>29X2.20</v>
          </cell>
          <cell r="F256" t="str">
            <v>57-622</v>
          </cell>
          <cell r="G256">
            <v>60</v>
          </cell>
          <cell r="H256" t="str">
            <v>Foldable</v>
          </cell>
          <cell r="I256" t="str">
            <v>EXO/TR</v>
          </cell>
          <cell r="J256" t="str">
            <v>E25</v>
          </cell>
          <cell r="K256" t="str">
            <v>4717784029214</v>
          </cell>
          <cell r="L256" t="str">
            <v>1.72cfts/10pcs/carton</v>
          </cell>
          <cell r="M256">
            <v>0.77</v>
          </cell>
          <cell r="N256">
            <v>15.4</v>
          </cell>
          <cell r="O256">
            <v>16.7</v>
          </cell>
          <cell r="Q256">
            <v>-7.7844311377245456E-2</v>
          </cell>
          <cell r="S256">
            <v>200143006</v>
          </cell>
          <cell r="T256">
            <v>28875</v>
          </cell>
          <cell r="U256">
            <v>0</v>
          </cell>
          <cell r="V256">
            <v>79000</v>
          </cell>
          <cell r="W256">
            <v>42660</v>
          </cell>
          <cell r="X256">
            <v>38394</v>
          </cell>
          <cell r="Y256">
            <v>9519</v>
          </cell>
          <cell r="Z256">
            <v>0.24792936396311924</v>
          </cell>
          <cell r="AB256">
            <v>84000</v>
          </cell>
        </row>
        <row r="257">
          <cell r="C257" t="str">
            <v>ETB00332900</v>
          </cell>
          <cell r="D257" t="str">
            <v>M319RU</v>
          </cell>
          <cell r="E257" t="str">
            <v>29X2.20</v>
          </cell>
          <cell r="F257" t="str">
            <v>57-622</v>
          </cell>
          <cell r="G257">
            <v>60</v>
          </cell>
          <cell r="H257" t="str">
            <v>Foldable</v>
          </cell>
          <cell r="I257" t="str">
            <v>EXO/TR/TANWALL</v>
          </cell>
          <cell r="J257" t="str">
            <v>E25</v>
          </cell>
          <cell r="K257">
            <v>4717784039503</v>
          </cell>
          <cell r="L257" t="str">
            <v>2.02cfts/10pcs/carton</v>
          </cell>
          <cell r="M257">
            <v>0.75</v>
          </cell>
          <cell r="N257">
            <v>15.8</v>
          </cell>
          <cell r="O257">
            <v>17.2</v>
          </cell>
          <cell r="Q257">
            <v>-8.1395348837209225E-2</v>
          </cell>
          <cell r="S257">
            <v>210150494</v>
          </cell>
          <cell r="T257">
            <v>29625</v>
          </cell>
          <cell r="U257">
            <v>0</v>
          </cell>
          <cell r="V257">
            <v>82000</v>
          </cell>
          <cell r="W257">
            <v>44280</v>
          </cell>
          <cell r="X257">
            <v>39852</v>
          </cell>
          <cell r="Y257">
            <v>10227</v>
          </cell>
          <cell r="Z257">
            <v>0.25662451068955133</v>
          </cell>
          <cell r="AB257">
            <v>86000</v>
          </cell>
        </row>
        <row r="258">
          <cell r="C258" t="str">
            <v>ETB00465500</v>
          </cell>
          <cell r="D258" t="str">
            <v>M319RU</v>
          </cell>
          <cell r="E258" t="str">
            <v>29X2.20</v>
          </cell>
          <cell r="F258" t="str">
            <v>57-622</v>
          </cell>
          <cell r="G258">
            <v>120</v>
          </cell>
          <cell r="H258" t="str">
            <v>Foldable</v>
          </cell>
          <cell r="I258" t="str">
            <v>MaxxSpeed/EXO/TR</v>
          </cell>
          <cell r="J258" t="str">
            <v>E25</v>
          </cell>
          <cell r="K258">
            <v>4717784042763</v>
          </cell>
          <cell r="L258" t="str">
            <v>1.72cfts/10pcs/carton</v>
          </cell>
          <cell r="M258">
            <v>0.73499999999999999</v>
          </cell>
          <cell r="N258">
            <v>19</v>
          </cell>
          <cell r="O258" t="e">
            <v>#N/A</v>
          </cell>
          <cell r="Q258" t="e">
            <v>#N/A</v>
          </cell>
          <cell r="S258" t="e">
            <v>#N/A</v>
          </cell>
          <cell r="T258">
            <v>35625</v>
          </cell>
          <cell r="U258">
            <v>0</v>
          </cell>
          <cell r="V258" t="e">
            <v>#N/A</v>
          </cell>
          <cell r="W258" t="e">
            <v>#N/A</v>
          </cell>
          <cell r="X258" t="e">
            <v>#N/A</v>
          </cell>
          <cell r="Y258" t="e">
            <v>#N/A</v>
          </cell>
          <cell r="Z258" t="e">
            <v>#N/A</v>
          </cell>
          <cell r="AB258">
            <v>104000</v>
          </cell>
        </row>
        <row r="259">
          <cell r="C259" t="str">
            <v>ETB00333000</v>
          </cell>
          <cell r="D259" t="str">
            <v>M319RU</v>
          </cell>
          <cell r="E259" t="str">
            <v>29X2.20</v>
          </cell>
          <cell r="F259" t="str">
            <v>57-622</v>
          </cell>
          <cell r="G259">
            <v>60</v>
          </cell>
          <cell r="H259" t="str">
            <v>Foldable</v>
          </cell>
          <cell r="I259" t="str">
            <v>3CS/EXO/TR/TANWALL</v>
          </cell>
          <cell r="J259" t="str">
            <v>E25</v>
          </cell>
          <cell r="K259">
            <v>4717784039510</v>
          </cell>
          <cell r="L259" t="str">
            <v>2.02cfts/10pcs/carton</v>
          </cell>
          <cell r="M259">
            <v>0.75</v>
          </cell>
          <cell r="N259">
            <v>19.5</v>
          </cell>
          <cell r="O259">
            <v>21.2</v>
          </cell>
          <cell r="Q259">
            <v>-8.0188679245282946E-2</v>
          </cell>
          <cell r="S259">
            <v>210150495</v>
          </cell>
          <cell r="T259">
            <v>36562.5</v>
          </cell>
          <cell r="U259">
            <v>0</v>
          </cell>
          <cell r="V259">
            <v>100000</v>
          </cell>
          <cell r="W259">
            <v>54000</v>
          </cell>
          <cell r="X259">
            <v>48600</v>
          </cell>
          <cell r="Y259">
            <v>12037.5</v>
          </cell>
          <cell r="Z259">
            <v>0.24768518518518517</v>
          </cell>
          <cell r="AB259">
            <v>106000</v>
          </cell>
        </row>
        <row r="260">
          <cell r="C260" t="str">
            <v>ETB00465300</v>
          </cell>
          <cell r="D260" t="str">
            <v>M319RU</v>
          </cell>
          <cell r="E260" t="str">
            <v>29X2.35</v>
          </cell>
          <cell r="F260" t="str">
            <v>60-622</v>
          </cell>
          <cell r="G260">
            <v>120</v>
          </cell>
          <cell r="H260" t="str">
            <v>Foldable</v>
          </cell>
          <cell r="I260" t="str">
            <v>MaxxSpeed/EXO/TR</v>
          </cell>
          <cell r="J260" t="str">
            <v>E25</v>
          </cell>
          <cell r="K260">
            <v>4717784042039</v>
          </cell>
          <cell r="L260" t="str">
            <v>1.72cfts/10pcs/carton</v>
          </cell>
          <cell r="M260">
            <v>0.83899999999999997</v>
          </cell>
          <cell r="N260">
            <v>19</v>
          </cell>
          <cell r="O260" t="e">
            <v>#N/A</v>
          </cell>
          <cell r="Q260" t="e">
            <v>#N/A</v>
          </cell>
          <cell r="S260" t="e">
            <v>#N/A</v>
          </cell>
          <cell r="T260">
            <v>35625</v>
          </cell>
          <cell r="U260">
            <v>0</v>
          </cell>
          <cell r="V260" t="e">
            <v>#N/A</v>
          </cell>
          <cell r="W260" t="e">
            <v>#N/A</v>
          </cell>
          <cell r="X260" t="e">
            <v>#N/A</v>
          </cell>
          <cell r="Y260" t="e">
            <v>#N/A</v>
          </cell>
          <cell r="Z260" t="e">
            <v>#N/A</v>
          </cell>
          <cell r="AB260">
            <v>104000</v>
          </cell>
        </row>
        <row r="261">
          <cell r="C261" t="str">
            <v>ETB00502700</v>
          </cell>
          <cell r="D261" t="str">
            <v>M319RU</v>
          </cell>
          <cell r="E261" t="str">
            <v>29x2.40</v>
          </cell>
          <cell r="F261" t="str">
            <v>61-622</v>
          </cell>
          <cell r="G261">
            <v>120</v>
          </cell>
          <cell r="H261" t="str">
            <v>Foldable</v>
          </cell>
          <cell r="I261" t="str">
            <v>MaxxSpeed/EXO/TR</v>
          </cell>
          <cell r="J261" t="str">
            <v>E25</v>
          </cell>
          <cell r="K261">
            <v>4717784042589</v>
          </cell>
          <cell r="L261" t="str">
            <v>1.72cfts/10pcs/carton</v>
          </cell>
          <cell r="M261">
            <v>0.83499999999999996</v>
          </cell>
          <cell r="N261">
            <v>19</v>
          </cell>
          <cell r="O261" t="e">
            <v>#N/A</v>
          </cell>
          <cell r="Q261" t="e">
            <v>#N/A</v>
          </cell>
          <cell r="S261" t="e">
            <v>#N/A</v>
          </cell>
          <cell r="T261">
            <v>35625</v>
          </cell>
          <cell r="U261">
            <v>0</v>
          </cell>
          <cell r="V261" t="e">
            <v>#N/A</v>
          </cell>
          <cell r="W261" t="e">
            <v>#N/A</v>
          </cell>
          <cell r="X261" t="e">
            <v>#N/A</v>
          </cell>
          <cell r="Y261" t="e">
            <v>#N/A</v>
          </cell>
          <cell r="Z261" t="e">
            <v>#N/A</v>
          </cell>
          <cell r="AB261">
            <v>104000</v>
          </cell>
        </row>
        <row r="262">
          <cell r="C262" t="str">
            <v>ETB00038300</v>
          </cell>
          <cell r="D262" t="str">
            <v>M319RU</v>
          </cell>
          <cell r="E262" t="str">
            <v>29X2.60</v>
          </cell>
          <cell r="F262" t="str">
            <v>66-622</v>
          </cell>
          <cell r="G262">
            <v>120</v>
          </cell>
          <cell r="H262" t="str">
            <v>Foldable</v>
          </cell>
          <cell r="I262" t="str">
            <v>3CS/EXO/TR</v>
          </cell>
          <cell r="J262" t="str">
            <v>E25</v>
          </cell>
          <cell r="K262">
            <v>4717784033532</v>
          </cell>
          <cell r="L262" t="str">
            <v>1.72cfts/10pcs/carton</v>
          </cell>
          <cell r="M262">
            <v>0.83</v>
          </cell>
          <cell r="N262">
            <v>20.399999999999999</v>
          </cell>
          <cell r="O262">
            <v>22.2</v>
          </cell>
          <cell r="Q262">
            <v>-8.1081081081081141E-2</v>
          </cell>
          <cell r="S262">
            <v>200143012</v>
          </cell>
          <cell r="T262">
            <v>38249.999999999993</v>
          </cell>
          <cell r="U262">
            <v>0</v>
          </cell>
          <cell r="V262">
            <v>105000</v>
          </cell>
          <cell r="W262">
            <v>56700.000000000007</v>
          </cell>
          <cell r="X262">
            <v>51030.000000000007</v>
          </cell>
          <cell r="Y262">
            <v>12780.000000000015</v>
          </cell>
          <cell r="Z262">
            <v>0.25044091710758404</v>
          </cell>
          <cell r="AB262">
            <v>111000</v>
          </cell>
        </row>
        <row r="263">
          <cell r="C263" t="str">
            <v>ETB00153500</v>
          </cell>
          <cell r="D263" t="str">
            <v>M349P</v>
          </cell>
          <cell r="E263" t="str">
            <v>24X2.20</v>
          </cell>
          <cell r="F263" t="str">
            <v>56-507</v>
          </cell>
          <cell r="G263">
            <v>60</v>
          </cell>
          <cell r="H263" t="str">
            <v>Foldable</v>
          </cell>
          <cell r="J263" t="str">
            <v>E25</v>
          </cell>
          <cell r="K263" t="str">
            <v>4717784034638</v>
          </cell>
          <cell r="L263" t="str">
            <v>1.72cfts/10pcs/carton</v>
          </cell>
          <cell r="M263">
            <v>0.6</v>
          </cell>
          <cell r="N263">
            <v>9.6</v>
          </cell>
          <cell r="O263">
            <v>10.4</v>
          </cell>
          <cell r="Q263">
            <v>-7.6923076923076983E-2</v>
          </cell>
          <cell r="S263">
            <v>200143032</v>
          </cell>
          <cell r="T263">
            <v>18000</v>
          </cell>
          <cell r="U263">
            <v>0</v>
          </cell>
          <cell r="V263">
            <v>50000</v>
          </cell>
          <cell r="W263">
            <v>27000</v>
          </cell>
          <cell r="X263">
            <v>24300</v>
          </cell>
          <cell r="Y263">
            <v>6300</v>
          </cell>
          <cell r="Z263">
            <v>0.25925925925925924</v>
          </cell>
          <cell r="AB263">
            <v>53000</v>
          </cell>
        </row>
        <row r="264">
          <cell r="C264" t="str">
            <v>ETB00018000</v>
          </cell>
          <cell r="D264" t="str">
            <v>M349RU</v>
          </cell>
          <cell r="E264" t="str">
            <v>27.5X2.40WT</v>
          </cell>
          <cell r="F264" t="str">
            <v>61-584</v>
          </cell>
          <cell r="G264">
            <v>60</v>
          </cell>
          <cell r="H264" t="str">
            <v>Foldable</v>
          </cell>
          <cell r="I264" t="str">
            <v>EXO/TR</v>
          </cell>
          <cell r="J264" t="str">
            <v>E25</v>
          </cell>
          <cell r="K264">
            <v>4717784033853</v>
          </cell>
          <cell r="L264" t="str">
            <v>1.72cfts/10pcs/carton</v>
          </cell>
          <cell r="M264">
            <v>0.82</v>
          </cell>
          <cell r="N264">
            <v>14.8</v>
          </cell>
          <cell r="O264">
            <v>16.100000000000001</v>
          </cell>
          <cell r="Q264">
            <v>-8.0745341614906874E-2</v>
          </cell>
          <cell r="S264">
            <v>200143019</v>
          </cell>
          <cell r="T264">
            <v>27750</v>
          </cell>
          <cell r="U264">
            <v>0</v>
          </cell>
          <cell r="V264">
            <v>76000</v>
          </cell>
          <cell r="W264">
            <v>41040</v>
          </cell>
          <cell r="X264">
            <v>36936</v>
          </cell>
          <cell r="Y264">
            <v>9186</v>
          </cell>
          <cell r="Z264">
            <v>0.24870045484080572</v>
          </cell>
          <cell r="AB264">
            <v>81000</v>
          </cell>
        </row>
        <row r="265">
          <cell r="C265" t="str">
            <v>ETB00017400</v>
          </cell>
          <cell r="D265" t="str">
            <v>M349RU</v>
          </cell>
          <cell r="E265" t="str">
            <v>27.5X2.40WT</v>
          </cell>
          <cell r="F265" t="str">
            <v>61-584</v>
          </cell>
          <cell r="G265">
            <v>60</v>
          </cell>
          <cell r="H265" t="str">
            <v>Foldable</v>
          </cell>
          <cell r="I265" t="str">
            <v>3CT/EXO/TR</v>
          </cell>
          <cell r="J265" t="str">
            <v>E25</v>
          </cell>
          <cell r="K265">
            <v>4717784033822</v>
          </cell>
          <cell r="L265" t="str">
            <v>1.72cfts/10pcs/carton</v>
          </cell>
          <cell r="M265">
            <v>0.83</v>
          </cell>
          <cell r="N265">
            <v>19</v>
          </cell>
          <cell r="O265">
            <v>20.7</v>
          </cell>
          <cell r="Q265">
            <v>-8.212560386473422E-2</v>
          </cell>
          <cell r="S265">
            <v>200143018</v>
          </cell>
          <cell r="T265">
            <v>35625</v>
          </cell>
          <cell r="U265">
            <v>0</v>
          </cell>
          <cell r="V265">
            <v>98000</v>
          </cell>
          <cell r="W265">
            <v>52920</v>
          </cell>
          <cell r="X265">
            <v>47628</v>
          </cell>
          <cell r="Y265">
            <v>12003</v>
          </cell>
          <cell r="Z265">
            <v>0.2520156210632401</v>
          </cell>
          <cell r="AB265">
            <v>104000</v>
          </cell>
        </row>
        <row r="266">
          <cell r="C266" t="str">
            <v>ETB91145300</v>
          </cell>
          <cell r="D266" t="str">
            <v>M349RU</v>
          </cell>
          <cell r="E266" t="str">
            <v>27.5X2.60</v>
          </cell>
          <cell r="F266" t="str">
            <v>66-584</v>
          </cell>
          <cell r="G266">
            <v>60</v>
          </cell>
          <cell r="H266" t="str">
            <v>Foldable</v>
          </cell>
          <cell r="I266" t="str">
            <v>EXO/TR</v>
          </cell>
          <cell r="J266" t="str">
            <v>E25</v>
          </cell>
          <cell r="K266">
            <v>4717784032658</v>
          </cell>
          <cell r="L266" t="str">
            <v>1.72cfts/10pcs/carton</v>
          </cell>
          <cell r="M266">
            <v>0.88</v>
          </cell>
          <cell r="N266">
            <v>17.7</v>
          </cell>
          <cell r="O266">
            <v>19.2</v>
          </cell>
          <cell r="Q266">
            <v>-7.8125E-2</v>
          </cell>
          <cell r="S266">
            <v>200143021</v>
          </cell>
          <cell r="T266">
            <v>33187.5</v>
          </cell>
          <cell r="U266">
            <v>0</v>
          </cell>
          <cell r="V266">
            <v>91000</v>
          </cell>
          <cell r="W266">
            <v>49140</v>
          </cell>
          <cell r="X266">
            <v>44226</v>
          </cell>
          <cell r="Y266">
            <v>11038.5</v>
          </cell>
          <cell r="Z266">
            <v>0.2495929995929996</v>
          </cell>
          <cell r="AB266">
            <v>97000</v>
          </cell>
        </row>
        <row r="267">
          <cell r="C267" t="str">
            <v>ETB91145200</v>
          </cell>
          <cell r="D267" t="str">
            <v>M349RU</v>
          </cell>
          <cell r="E267" t="str">
            <v>27.5X2.60</v>
          </cell>
          <cell r="F267" t="str">
            <v>66-584</v>
          </cell>
          <cell r="G267">
            <v>120</v>
          </cell>
          <cell r="H267" t="str">
            <v>Foldable</v>
          </cell>
          <cell r="I267" t="str">
            <v>3CT/EXO/TR</v>
          </cell>
          <cell r="J267" t="str">
            <v>E25</v>
          </cell>
          <cell r="K267">
            <v>4717784032641</v>
          </cell>
          <cell r="L267" t="str">
            <v>1.72cfts/10pcs/carton</v>
          </cell>
          <cell r="M267">
            <v>0.83</v>
          </cell>
          <cell r="N267">
            <v>19</v>
          </cell>
          <cell r="O267">
            <v>20.7</v>
          </cell>
          <cell r="Q267">
            <v>-8.212560386473422E-2</v>
          </cell>
          <cell r="S267">
            <v>200143020</v>
          </cell>
          <cell r="T267">
            <v>35625</v>
          </cell>
          <cell r="U267">
            <v>0</v>
          </cell>
          <cell r="V267">
            <v>98000</v>
          </cell>
          <cell r="W267">
            <v>52920</v>
          </cell>
          <cell r="X267">
            <v>47628</v>
          </cell>
          <cell r="Y267">
            <v>12003</v>
          </cell>
          <cell r="Z267">
            <v>0.2520156210632401</v>
          </cell>
          <cell r="AB267">
            <v>104000</v>
          </cell>
        </row>
        <row r="268">
          <cell r="C268" t="str">
            <v>ETB00111800</v>
          </cell>
          <cell r="D268" t="str">
            <v>M349RU</v>
          </cell>
          <cell r="E268" t="str">
            <v>27.5X2.60</v>
          </cell>
          <cell r="F268" t="str">
            <v>66-584</v>
          </cell>
          <cell r="G268">
            <v>60</v>
          </cell>
          <cell r="H268" t="str">
            <v>Foldable</v>
          </cell>
          <cell r="I268" t="str">
            <v>3CT/EXO+/TR</v>
          </cell>
          <cell r="J268" t="str">
            <v>E25</v>
          </cell>
          <cell r="K268">
            <v>4717784034256</v>
          </cell>
          <cell r="L268" t="str">
            <v>1.72cfts/10pcs/carton</v>
          </cell>
          <cell r="M268">
            <v>0.94</v>
          </cell>
          <cell r="N268">
            <v>21.5</v>
          </cell>
          <cell r="O268">
            <v>23.4</v>
          </cell>
          <cell r="Q268">
            <v>-8.119658119658113E-2</v>
          </cell>
          <cell r="S268">
            <v>200143022</v>
          </cell>
          <cell r="T268">
            <v>40312.5</v>
          </cell>
          <cell r="U268">
            <v>0</v>
          </cell>
          <cell r="V268">
            <v>110000</v>
          </cell>
          <cell r="W268">
            <v>59400.000000000007</v>
          </cell>
          <cell r="X268">
            <v>53460.000000000007</v>
          </cell>
          <cell r="Y268">
            <v>13147.500000000007</v>
          </cell>
          <cell r="Z268">
            <v>0.24593153759820438</v>
          </cell>
          <cell r="AB268">
            <v>117000</v>
          </cell>
        </row>
        <row r="269">
          <cell r="C269" t="str">
            <v>ETB96899100</v>
          </cell>
          <cell r="D269" t="str">
            <v>M349RU</v>
          </cell>
          <cell r="E269" t="str">
            <v>29X2.25</v>
          </cell>
          <cell r="F269" t="str">
            <v>57-622</v>
          </cell>
          <cell r="G269">
            <v>120</v>
          </cell>
          <cell r="H269" t="str">
            <v>Foldable</v>
          </cell>
          <cell r="I269" t="str">
            <v>3CS/EXO/TR</v>
          </cell>
          <cell r="J269" t="str">
            <v>E25</v>
          </cell>
          <cell r="K269">
            <v>4717784033297</v>
          </cell>
          <cell r="L269" t="str">
            <v>1.72cfts/10pcs/carton</v>
          </cell>
          <cell r="M269">
            <v>0.71</v>
          </cell>
          <cell r="N269">
            <v>19</v>
          </cell>
          <cell r="O269">
            <v>20.7</v>
          </cell>
          <cell r="Q269">
            <v>-8.212560386473422E-2</v>
          </cell>
          <cell r="S269">
            <v>200143023</v>
          </cell>
          <cell r="T269">
            <v>35625</v>
          </cell>
          <cell r="U269">
            <v>0</v>
          </cell>
          <cell r="V269">
            <v>98000</v>
          </cell>
          <cell r="W269">
            <v>52920</v>
          </cell>
          <cell r="X269">
            <v>47628</v>
          </cell>
          <cell r="Y269">
            <v>12003</v>
          </cell>
          <cell r="Z269">
            <v>0.2520156210632401</v>
          </cell>
          <cell r="AB269">
            <v>104000</v>
          </cell>
        </row>
        <row r="270">
          <cell r="C270" t="str">
            <v>ETB00017700</v>
          </cell>
          <cell r="D270" t="str">
            <v>M349RU</v>
          </cell>
          <cell r="E270" t="str">
            <v>29X2.40WT</v>
          </cell>
          <cell r="F270" t="str">
            <v>61-622</v>
          </cell>
          <cell r="G270">
            <v>60</v>
          </cell>
          <cell r="H270" t="str">
            <v>Foldable</v>
          </cell>
          <cell r="I270" t="str">
            <v>EXO/TR</v>
          </cell>
          <cell r="J270" t="str">
            <v>E25</v>
          </cell>
          <cell r="K270">
            <v>4717784033846</v>
          </cell>
          <cell r="L270" t="str">
            <v>1.72cfts/10pcs/carton</v>
          </cell>
          <cell r="M270">
            <v>0.89</v>
          </cell>
          <cell r="N270">
            <v>15.4</v>
          </cell>
          <cell r="O270">
            <v>16.7</v>
          </cell>
          <cell r="Q270">
            <v>-7.7844311377245456E-2</v>
          </cell>
          <cell r="S270">
            <v>200143024</v>
          </cell>
          <cell r="T270">
            <v>28875</v>
          </cell>
          <cell r="U270">
            <v>0</v>
          </cell>
          <cell r="V270">
            <v>79000</v>
          </cell>
          <cell r="W270">
            <v>42660</v>
          </cell>
          <cell r="X270">
            <v>38394</v>
          </cell>
          <cell r="Y270">
            <v>9519</v>
          </cell>
          <cell r="Z270">
            <v>0.24792936396311924</v>
          </cell>
          <cell r="AB270">
            <v>84000</v>
          </cell>
        </row>
        <row r="271">
          <cell r="C271" t="str">
            <v>ETB00219600</v>
          </cell>
          <cell r="D271" t="str">
            <v>M349RU</v>
          </cell>
          <cell r="E271" t="str">
            <v>29X2.40WT</v>
          </cell>
          <cell r="F271" t="str">
            <v>61-622</v>
          </cell>
          <cell r="G271">
            <v>60</v>
          </cell>
          <cell r="H271" t="str">
            <v>Foldable</v>
          </cell>
          <cell r="I271" t="str">
            <v>EXO/TR/TANWALL</v>
          </cell>
          <cell r="J271" t="str">
            <v>E25</v>
          </cell>
          <cell r="K271">
            <v>4717784038445</v>
          </cell>
          <cell r="L271" t="str">
            <v>2.02cfts/10pcs/carton</v>
          </cell>
          <cell r="M271">
            <v>0.87</v>
          </cell>
          <cell r="N271">
            <v>15.8</v>
          </cell>
          <cell r="O271">
            <v>17.2</v>
          </cell>
          <cell r="Q271">
            <v>-8.1395348837209225E-2</v>
          </cell>
          <cell r="S271">
            <v>200143025</v>
          </cell>
          <cell r="T271">
            <v>29625</v>
          </cell>
          <cell r="U271">
            <v>0</v>
          </cell>
          <cell r="V271">
            <v>81000</v>
          </cell>
          <cell r="W271">
            <v>43740</v>
          </cell>
          <cell r="X271">
            <v>39366</v>
          </cell>
          <cell r="Y271">
            <v>9741</v>
          </cell>
          <cell r="Z271">
            <v>0.24744703551287914</v>
          </cell>
          <cell r="AB271">
            <v>86000</v>
          </cell>
        </row>
        <row r="272">
          <cell r="C272" t="str">
            <v>ETB00017500</v>
          </cell>
          <cell r="D272" t="str">
            <v>M349RU</v>
          </cell>
          <cell r="E272" t="str">
            <v>29X2.40WT</v>
          </cell>
          <cell r="F272" t="str">
            <v>61-622</v>
          </cell>
          <cell r="G272">
            <v>60</v>
          </cell>
          <cell r="H272" t="str">
            <v>Foldable</v>
          </cell>
          <cell r="I272" t="str">
            <v>3CT/EXO/TR</v>
          </cell>
          <cell r="J272" t="str">
            <v>E25</v>
          </cell>
          <cell r="K272">
            <v>4717784033839</v>
          </cell>
          <cell r="L272" t="str">
            <v>1.72cfts/10pcs/carton</v>
          </cell>
          <cell r="M272">
            <v>0.9</v>
          </cell>
          <cell r="N272">
            <v>19</v>
          </cell>
          <cell r="O272">
            <v>20.7</v>
          </cell>
          <cell r="Q272">
            <v>-8.212560386473422E-2</v>
          </cell>
          <cell r="S272">
            <v>200143026</v>
          </cell>
          <cell r="T272">
            <v>35625</v>
          </cell>
          <cell r="U272">
            <v>0</v>
          </cell>
          <cell r="V272">
            <v>98000</v>
          </cell>
          <cell r="W272">
            <v>52920</v>
          </cell>
          <cell r="X272">
            <v>47628</v>
          </cell>
          <cell r="Y272">
            <v>12003</v>
          </cell>
          <cell r="Z272">
            <v>0.2520156210632401</v>
          </cell>
          <cell r="AB272">
            <v>104000</v>
          </cell>
        </row>
        <row r="273">
          <cell r="C273" t="str">
            <v>ETB00301000</v>
          </cell>
          <cell r="D273" t="str">
            <v>M349RU</v>
          </cell>
          <cell r="E273" t="str">
            <v>29X2.40WT</v>
          </cell>
          <cell r="F273" t="str">
            <v>61-622</v>
          </cell>
          <cell r="G273">
            <v>60</v>
          </cell>
          <cell r="H273" t="str">
            <v>Foldable</v>
          </cell>
          <cell r="I273" t="str">
            <v>3CT/EXO+/TR</v>
          </cell>
          <cell r="J273" t="str">
            <v>E25</v>
          </cell>
          <cell r="K273">
            <v>4717784039312</v>
          </cell>
          <cell r="L273" t="str">
            <v>1.72cfts/10pcs/carton</v>
          </cell>
          <cell r="M273">
            <v>0.92</v>
          </cell>
          <cell r="N273">
            <v>20.6</v>
          </cell>
          <cell r="O273">
            <v>22.4</v>
          </cell>
          <cell r="Q273">
            <v>-8.0357142857142683E-2</v>
          </cell>
          <cell r="S273">
            <v>200548083</v>
          </cell>
          <cell r="T273">
            <v>38625.000000000007</v>
          </cell>
          <cell r="U273">
            <v>0</v>
          </cell>
          <cell r="V273">
            <v>107000</v>
          </cell>
          <cell r="W273">
            <v>57780.000000000007</v>
          </cell>
          <cell r="X273">
            <v>52002.000000000007</v>
          </cell>
          <cell r="Y273">
            <v>13377</v>
          </cell>
          <cell r="Z273">
            <v>0.25724010614976345</v>
          </cell>
          <cell r="AB273">
            <v>112000</v>
          </cell>
        </row>
        <row r="274">
          <cell r="C274" t="str">
            <v>ETB96962100</v>
          </cell>
          <cell r="D274" t="str">
            <v>M349RU</v>
          </cell>
          <cell r="E274" t="str">
            <v>29X2.60</v>
          </cell>
          <cell r="F274" t="str">
            <v>66-622</v>
          </cell>
          <cell r="G274">
            <v>60</v>
          </cell>
          <cell r="H274" t="str">
            <v>Foldable</v>
          </cell>
          <cell r="I274" t="str">
            <v>EXO/TR</v>
          </cell>
          <cell r="J274" t="str">
            <v>E25</v>
          </cell>
          <cell r="K274">
            <v>4717784033082</v>
          </cell>
          <cell r="L274" t="str">
            <v>1.72cfts/10pcs/carton</v>
          </cell>
          <cell r="M274">
            <v>0.94</v>
          </cell>
          <cell r="N274">
            <v>18.2</v>
          </cell>
          <cell r="O274">
            <v>19.8</v>
          </cell>
          <cell r="Q274">
            <v>-8.0808080808080884E-2</v>
          </cell>
          <cell r="S274">
            <v>200143028</v>
          </cell>
          <cell r="T274">
            <v>34125</v>
          </cell>
          <cell r="U274">
            <v>0</v>
          </cell>
          <cell r="V274">
            <v>94000</v>
          </cell>
          <cell r="W274">
            <v>50760</v>
          </cell>
          <cell r="X274">
            <v>45684</v>
          </cell>
          <cell r="Y274">
            <v>11559</v>
          </cell>
          <cell r="Z274">
            <v>0.25302075124770163</v>
          </cell>
          <cell r="AB274">
            <v>99000</v>
          </cell>
        </row>
        <row r="275">
          <cell r="C275" t="str">
            <v>ETB00219700</v>
          </cell>
          <cell r="D275" t="str">
            <v>M349RU</v>
          </cell>
          <cell r="E275" t="str">
            <v>29X2.60</v>
          </cell>
          <cell r="F275" t="str">
            <v>66-622</v>
          </cell>
          <cell r="G275">
            <v>60</v>
          </cell>
          <cell r="H275" t="str">
            <v>Foldable</v>
          </cell>
          <cell r="I275" t="str">
            <v>EXO/TR/TANWALL</v>
          </cell>
          <cell r="J275" t="str">
            <v>E25</v>
          </cell>
          <cell r="K275">
            <v>4717784038452</v>
          </cell>
          <cell r="L275" t="str">
            <v>2.02cfts/10pcs/carton</v>
          </cell>
          <cell r="M275">
            <v>0.92</v>
          </cell>
          <cell r="N275">
            <v>18.7</v>
          </cell>
          <cell r="O275">
            <v>20.3</v>
          </cell>
          <cell r="Q275">
            <v>-7.8817733990147798E-2</v>
          </cell>
          <cell r="S275">
            <v>200143029</v>
          </cell>
          <cell r="T275">
            <v>35062.5</v>
          </cell>
          <cell r="U275">
            <v>0</v>
          </cell>
          <cell r="V275">
            <v>94000</v>
          </cell>
          <cell r="W275">
            <v>50760</v>
          </cell>
          <cell r="X275">
            <v>45684</v>
          </cell>
          <cell r="Y275">
            <v>10621.5</v>
          </cell>
          <cell r="Z275">
            <v>0.23249934331494615</v>
          </cell>
          <cell r="AB275">
            <v>102000</v>
          </cell>
        </row>
        <row r="276">
          <cell r="C276" t="str">
            <v>ETB96962000</v>
          </cell>
          <cell r="D276" t="str">
            <v>M349RU</v>
          </cell>
          <cell r="E276" t="str">
            <v>29X2.60</v>
          </cell>
          <cell r="F276" t="str">
            <v>66-622</v>
          </cell>
          <cell r="G276">
            <v>120</v>
          </cell>
          <cell r="H276" t="str">
            <v>Foldable</v>
          </cell>
          <cell r="I276" t="str">
            <v>3CT/EXO/TR</v>
          </cell>
          <cell r="J276" t="str">
            <v>E25</v>
          </cell>
          <cell r="K276">
            <v>4717784033075</v>
          </cell>
          <cell r="L276" t="str">
            <v>1.72cfts/10pcs/carton</v>
          </cell>
          <cell r="M276">
            <v>0.89</v>
          </cell>
          <cell r="N276">
            <v>20.399999999999999</v>
          </cell>
          <cell r="O276">
            <v>22.2</v>
          </cell>
          <cell r="Q276">
            <v>-8.1081081081081141E-2</v>
          </cell>
          <cell r="S276">
            <v>200143027</v>
          </cell>
          <cell r="T276">
            <v>38249.999999999993</v>
          </cell>
          <cell r="U276">
            <v>0</v>
          </cell>
          <cell r="V276">
            <v>105000</v>
          </cell>
          <cell r="W276">
            <v>56700.000000000007</v>
          </cell>
          <cell r="X276">
            <v>51030.000000000007</v>
          </cell>
          <cell r="Y276">
            <v>12780.000000000015</v>
          </cell>
          <cell r="Z276">
            <v>0.25044091710758404</v>
          </cell>
          <cell r="AB276">
            <v>111000</v>
          </cell>
        </row>
        <row r="277">
          <cell r="C277" t="str">
            <v>ETB00096500</v>
          </cell>
          <cell r="D277" t="str">
            <v>M349RU</v>
          </cell>
          <cell r="E277" t="str">
            <v>29X2.60</v>
          </cell>
          <cell r="F277" t="str">
            <v>66-622</v>
          </cell>
          <cell r="G277">
            <v>60</v>
          </cell>
          <cell r="H277" t="str">
            <v>Foldable</v>
          </cell>
          <cell r="I277" t="str">
            <v>3CT/EXO+/TR</v>
          </cell>
          <cell r="J277" t="str">
            <v>E25</v>
          </cell>
          <cell r="K277">
            <v>4717784034195</v>
          </cell>
          <cell r="L277" t="str">
            <v>1.72cfts/10pcs/carton</v>
          </cell>
          <cell r="M277">
            <v>1</v>
          </cell>
          <cell r="N277">
            <v>22.2</v>
          </cell>
          <cell r="O277">
            <v>24.1</v>
          </cell>
          <cell r="Q277">
            <v>-7.8838174273858974E-2</v>
          </cell>
          <cell r="S277">
            <v>200143031</v>
          </cell>
          <cell r="T277">
            <v>41625</v>
          </cell>
          <cell r="U277">
            <v>0</v>
          </cell>
          <cell r="V277">
            <v>115000</v>
          </cell>
          <cell r="W277">
            <v>62100.000000000007</v>
          </cell>
          <cell r="X277">
            <v>55890.000000000007</v>
          </cell>
          <cell r="Y277">
            <v>14265.000000000007</v>
          </cell>
          <cell r="Z277">
            <v>0.25523349436392923</v>
          </cell>
          <cell r="AB277">
            <v>121000</v>
          </cell>
        </row>
        <row r="278">
          <cell r="C278" t="str">
            <v>ETB49307300</v>
          </cell>
          <cell r="D278" t="str">
            <v>M151</v>
          </cell>
          <cell r="E278" t="str">
            <v>24X2.00</v>
          </cell>
          <cell r="F278" t="str">
            <v>50-507</v>
          </cell>
          <cell r="G278">
            <v>60</v>
          </cell>
          <cell r="H278" t="str">
            <v>Wire</v>
          </cell>
          <cell r="I278" t="str">
            <v>SILKSHIELD</v>
          </cell>
          <cell r="J278" t="str">
            <v>E25</v>
          </cell>
          <cell r="K278">
            <v>4717784028910</v>
          </cell>
          <cell r="L278" t="str">
            <v>3.87cfts/25pcs/bale</v>
          </cell>
          <cell r="M278">
            <v>0.65400000000000003</v>
          </cell>
          <cell r="N278">
            <v>8.5</v>
          </cell>
          <cell r="O278">
            <v>9.1999999999999993</v>
          </cell>
          <cell r="Q278">
            <v>-7.6086956521739024E-2</v>
          </cell>
          <cell r="S278" t="e">
            <v>#N/A</v>
          </cell>
          <cell r="T278">
            <v>15937.5</v>
          </cell>
          <cell r="U278">
            <v>0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B278">
            <v>47000</v>
          </cell>
        </row>
        <row r="279">
          <cell r="C279" t="str">
            <v>ETB49307200</v>
          </cell>
          <cell r="D279" t="str">
            <v>M151</v>
          </cell>
          <cell r="E279" t="str">
            <v>24X2.00</v>
          </cell>
          <cell r="F279" t="str">
            <v>50-507</v>
          </cell>
          <cell r="G279">
            <v>60</v>
          </cell>
          <cell r="H279" t="str">
            <v>Foldable</v>
          </cell>
          <cell r="I279" t="str">
            <v xml:space="preserve">SILKSHIELD </v>
          </cell>
          <cell r="J279" t="str">
            <v>E25</v>
          </cell>
          <cell r="K279">
            <v>4717784028903</v>
          </cell>
          <cell r="L279" t="str">
            <v>1.72cfts/10pcs/carton</v>
          </cell>
          <cell r="M279">
            <v>0.62</v>
          </cell>
          <cell r="N279">
            <v>10.1</v>
          </cell>
          <cell r="O279">
            <v>11</v>
          </cell>
          <cell r="Q279">
            <v>-8.1818181818181901E-2</v>
          </cell>
          <cell r="S279" t="e">
            <v>#N/A</v>
          </cell>
          <cell r="T279">
            <v>18937.5</v>
          </cell>
          <cell r="U279">
            <v>0</v>
          </cell>
          <cell r="V279" t="e">
            <v>#N/A</v>
          </cell>
          <cell r="W279" t="e">
            <v>#N/A</v>
          </cell>
          <cell r="X279" t="e">
            <v>#N/A</v>
          </cell>
          <cell r="Y279" t="e">
            <v>#N/A</v>
          </cell>
          <cell r="Z279" t="e">
            <v>#N/A</v>
          </cell>
          <cell r="AB279">
            <v>55000</v>
          </cell>
        </row>
        <row r="280">
          <cell r="C280" t="str">
            <v>ETB00477500</v>
          </cell>
          <cell r="D280" t="str">
            <v>M360RU</v>
          </cell>
          <cell r="E280" t="str">
            <v>27.5X2.25</v>
          </cell>
          <cell r="F280" t="str">
            <v>57-584</v>
          </cell>
          <cell r="G280">
            <v>120</v>
          </cell>
          <cell r="H280" t="str">
            <v>Foldable</v>
          </cell>
          <cell r="I280" t="str">
            <v>MaxxSpeed/EXO/TR</v>
          </cell>
          <cell r="J280" t="str">
            <v>E25</v>
          </cell>
          <cell r="K280">
            <v>4717784042060</v>
          </cell>
          <cell r="L280" t="str">
            <v>1.72cfts/10pcs/carton</v>
          </cell>
          <cell r="M280">
            <v>0.69</v>
          </cell>
          <cell r="N280">
            <v>19</v>
          </cell>
          <cell r="O280" t="e">
            <v>#N/A</v>
          </cell>
          <cell r="Q280" t="e">
            <v>#N/A</v>
          </cell>
          <cell r="S280" t="e">
            <v>#N/A</v>
          </cell>
          <cell r="T280">
            <v>35625</v>
          </cell>
          <cell r="U280">
            <v>0</v>
          </cell>
          <cell r="V280" t="e">
            <v>#N/A</v>
          </cell>
          <cell r="W280" t="e">
            <v>#N/A</v>
          </cell>
          <cell r="X280" t="e">
            <v>#N/A</v>
          </cell>
          <cell r="Y280" t="e">
            <v>#N/A</v>
          </cell>
          <cell r="Z280" t="e">
            <v>#N/A</v>
          </cell>
          <cell r="AB280">
            <v>104000</v>
          </cell>
        </row>
        <row r="281">
          <cell r="C281" t="str">
            <v>ETB00465700</v>
          </cell>
          <cell r="D281" t="str">
            <v>M360RU</v>
          </cell>
          <cell r="E281" t="str">
            <v>29X2.25</v>
          </cell>
          <cell r="F281" t="str">
            <v>57-622</v>
          </cell>
          <cell r="G281">
            <v>120</v>
          </cell>
          <cell r="H281" t="str">
            <v>Foldable</v>
          </cell>
          <cell r="I281" t="str">
            <v>MaxxSpeed/EXO/TR</v>
          </cell>
          <cell r="J281" t="str">
            <v>E25</v>
          </cell>
          <cell r="K281">
            <v>4717784042053</v>
          </cell>
          <cell r="L281" t="str">
            <v>1.72cfts/10pcs/carton</v>
          </cell>
          <cell r="M281">
            <v>0.745</v>
          </cell>
          <cell r="N281">
            <v>19</v>
          </cell>
          <cell r="O281" t="e">
            <v>#N/A</v>
          </cell>
          <cell r="Q281" t="e">
            <v>#N/A</v>
          </cell>
          <cell r="S281" t="e">
            <v>#N/A</v>
          </cell>
          <cell r="T281">
            <v>35625</v>
          </cell>
          <cell r="U281">
            <v>0</v>
          </cell>
          <cell r="V281" t="e">
            <v>#N/A</v>
          </cell>
          <cell r="W281" t="e">
            <v>#N/A</v>
          </cell>
          <cell r="X281" t="e">
            <v>#N/A</v>
          </cell>
          <cell r="Y281" t="e">
            <v>#N/A</v>
          </cell>
          <cell r="Z281" t="e">
            <v>#N/A</v>
          </cell>
          <cell r="AB281">
            <v>104000</v>
          </cell>
        </row>
        <row r="282">
          <cell r="C282" t="str">
            <v>ETB73310000</v>
          </cell>
          <cell r="D282" t="str">
            <v>M343RU</v>
          </cell>
          <cell r="E282" t="str">
            <v>26X2.30</v>
          </cell>
          <cell r="F282" t="str">
            <v>58-559</v>
          </cell>
          <cell r="G282">
            <v>60</v>
          </cell>
          <cell r="H282" t="str">
            <v>Foldable</v>
          </cell>
          <cell r="I282" t="str">
            <v>EXO/TR</v>
          </cell>
          <cell r="J282" t="str">
            <v>E25</v>
          </cell>
          <cell r="K282" t="str">
            <v>4717784031668</v>
          </cell>
          <cell r="L282" t="str">
            <v>1.72cfts/10pcs/carton</v>
          </cell>
          <cell r="M282">
            <v>0.88</v>
          </cell>
          <cell r="N282">
            <v>14.1</v>
          </cell>
          <cell r="O282">
            <v>15.3</v>
          </cell>
          <cell r="Q282">
            <v>-7.8431372549019662E-2</v>
          </cell>
          <cell r="S282">
            <v>200143067</v>
          </cell>
          <cell r="T282">
            <v>26437.5</v>
          </cell>
          <cell r="U282">
            <v>0</v>
          </cell>
          <cell r="V282">
            <v>72000</v>
          </cell>
          <cell r="W282">
            <v>38880</v>
          </cell>
          <cell r="X282">
            <v>34992</v>
          </cell>
          <cell r="Y282">
            <v>8554.5</v>
          </cell>
          <cell r="Z282">
            <v>0.24447016460905349</v>
          </cell>
          <cell r="AB282">
            <v>77000</v>
          </cell>
        </row>
        <row r="283">
          <cell r="C283" t="str">
            <v>ETB91009100</v>
          </cell>
          <cell r="D283" t="str">
            <v>M343RU</v>
          </cell>
          <cell r="E283" t="str">
            <v>27.5X2.30</v>
          </cell>
          <cell r="F283" t="str">
            <v>58-584</v>
          </cell>
          <cell r="G283">
            <v>60</v>
          </cell>
          <cell r="H283" t="str">
            <v>Foldable</v>
          </cell>
          <cell r="I283" t="str">
            <v>EXO/TR</v>
          </cell>
          <cell r="J283" t="str">
            <v>E25</v>
          </cell>
          <cell r="K283">
            <v>4717784030371</v>
          </cell>
          <cell r="L283" t="str">
            <v>1.72cfts/10pcs/carton</v>
          </cell>
          <cell r="M283">
            <v>0.91</v>
          </cell>
          <cell r="N283">
            <v>14.8</v>
          </cell>
          <cell r="O283">
            <v>16.100000000000001</v>
          </cell>
          <cell r="Q283">
            <v>-8.0745341614906874E-2</v>
          </cell>
          <cell r="S283">
            <v>200143068</v>
          </cell>
          <cell r="T283">
            <v>27750</v>
          </cell>
          <cell r="U283">
            <v>0</v>
          </cell>
          <cell r="V283">
            <v>76000</v>
          </cell>
          <cell r="W283">
            <v>41040</v>
          </cell>
          <cell r="X283">
            <v>36936</v>
          </cell>
          <cell r="Y283">
            <v>9186</v>
          </cell>
          <cell r="Z283">
            <v>0.24870045484080572</v>
          </cell>
          <cell r="AB283">
            <v>81000</v>
          </cell>
        </row>
        <row r="284">
          <cell r="C284" t="str">
            <v>ETB85984000</v>
          </cell>
          <cell r="D284" t="str">
            <v>M343RU</v>
          </cell>
          <cell r="E284" t="str">
            <v>27.5X2.50WT</v>
          </cell>
          <cell r="F284" t="str">
            <v>63-584</v>
          </cell>
          <cell r="G284">
            <v>60</v>
          </cell>
          <cell r="H284" t="str">
            <v>Foldable</v>
          </cell>
          <cell r="I284" t="str">
            <v>EXO/TR</v>
          </cell>
          <cell r="J284" t="str">
            <v>E25</v>
          </cell>
          <cell r="K284">
            <v>4717784033228</v>
          </cell>
          <cell r="L284" t="str">
            <v>1.72cfts/10pcs/carton</v>
          </cell>
          <cell r="M284">
            <v>1.03</v>
          </cell>
          <cell r="N284">
            <v>14.8</v>
          </cell>
          <cell r="O284">
            <v>16.100000000000001</v>
          </cell>
          <cell r="Q284">
            <v>-8.0745341614906874E-2</v>
          </cell>
          <cell r="S284">
            <v>200143069</v>
          </cell>
          <cell r="T284">
            <v>27750</v>
          </cell>
          <cell r="U284">
            <v>0</v>
          </cell>
          <cell r="V284">
            <v>76000</v>
          </cell>
          <cell r="W284">
            <v>41040</v>
          </cell>
          <cell r="X284">
            <v>36936</v>
          </cell>
          <cell r="Y284">
            <v>9186</v>
          </cell>
          <cell r="Z284">
            <v>0.24870045484080572</v>
          </cell>
          <cell r="AB284">
            <v>81000</v>
          </cell>
        </row>
        <row r="285">
          <cell r="C285" t="str">
            <v>ETB85984100</v>
          </cell>
          <cell r="D285" t="str">
            <v>M343RU</v>
          </cell>
          <cell r="E285" t="str">
            <v>27.5X2.50WT</v>
          </cell>
          <cell r="F285" t="str">
            <v>63-584</v>
          </cell>
          <cell r="G285" t="str">
            <v>120X2</v>
          </cell>
          <cell r="H285" t="str">
            <v>Foldable</v>
          </cell>
          <cell r="I285" t="str">
            <v>DD/TR</v>
          </cell>
          <cell r="J285" t="str">
            <v>E25</v>
          </cell>
          <cell r="K285">
            <v>4717784033235</v>
          </cell>
          <cell r="L285" t="str">
            <v>2.44cfts/10pcs/carton</v>
          </cell>
          <cell r="M285">
            <v>1.24</v>
          </cell>
          <cell r="N285">
            <v>24.8</v>
          </cell>
          <cell r="O285">
            <v>27</v>
          </cell>
          <cell r="Q285">
            <v>-8.1481481481481488E-2</v>
          </cell>
          <cell r="S285">
            <v>200143071</v>
          </cell>
          <cell r="T285">
            <v>46500</v>
          </cell>
          <cell r="U285">
            <v>0</v>
          </cell>
          <cell r="V285">
            <v>127000</v>
          </cell>
          <cell r="W285">
            <v>68580</v>
          </cell>
          <cell r="X285">
            <v>61722</v>
          </cell>
          <cell r="Y285">
            <v>15222</v>
          </cell>
          <cell r="Z285">
            <v>0.24662195003402351</v>
          </cell>
          <cell r="AB285">
            <v>135000</v>
          </cell>
        </row>
        <row r="286">
          <cell r="C286" t="str">
            <v>ETB96882000</v>
          </cell>
          <cell r="D286" t="str">
            <v>M343RU</v>
          </cell>
          <cell r="E286" t="str">
            <v>29X2.30</v>
          </cell>
          <cell r="F286" t="str">
            <v>58-622</v>
          </cell>
          <cell r="G286">
            <v>60</v>
          </cell>
          <cell r="H286" t="str">
            <v>Foldable</v>
          </cell>
          <cell r="I286" t="str">
            <v>EXO/TR</v>
          </cell>
          <cell r="J286" t="str">
            <v>E25</v>
          </cell>
          <cell r="K286">
            <v>4717784031422</v>
          </cell>
          <cell r="L286" t="str">
            <v>1.72cfts/10pcs/carton</v>
          </cell>
          <cell r="M286">
            <v>0.98</v>
          </cell>
          <cell r="N286">
            <v>15.4</v>
          </cell>
          <cell r="O286">
            <v>16.7</v>
          </cell>
          <cell r="Q286">
            <v>-7.7844311377245456E-2</v>
          </cell>
          <cell r="S286">
            <v>200143072</v>
          </cell>
          <cell r="T286">
            <v>28875</v>
          </cell>
          <cell r="U286">
            <v>0</v>
          </cell>
          <cell r="V286">
            <v>79000</v>
          </cell>
          <cell r="W286">
            <v>42660</v>
          </cell>
          <cell r="X286">
            <v>38394</v>
          </cell>
          <cell r="Y286">
            <v>9519</v>
          </cell>
          <cell r="Z286">
            <v>0.24792936396311924</v>
          </cell>
          <cell r="AB286">
            <v>84000</v>
          </cell>
        </row>
        <row r="287">
          <cell r="C287" t="str">
            <v>ETB96882100</v>
          </cell>
          <cell r="D287" t="str">
            <v>M343RU</v>
          </cell>
          <cell r="E287" t="str">
            <v>29X2.30</v>
          </cell>
          <cell r="F287" t="str">
            <v>58-622</v>
          </cell>
          <cell r="G287" t="str">
            <v>120X2</v>
          </cell>
          <cell r="H287" t="str">
            <v>Foldable</v>
          </cell>
          <cell r="I287" t="str">
            <v>DD/TR</v>
          </cell>
          <cell r="J287" t="str">
            <v>E25</v>
          </cell>
          <cell r="K287">
            <v>4717784031439</v>
          </cell>
          <cell r="L287" t="str">
            <v>2.44cfts/10pcs/carton</v>
          </cell>
          <cell r="M287">
            <v>1.2</v>
          </cell>
          <cell r="N287">
            <v>24.8</v>
          </cell>
          <cell r="O287">
            <v>27</v>
          </cell>
          <cell r="Q287">
            <v>-8.1481481481481488E-2</v>
          </cell>
          <cell r="S287">
            <v>200143074</v>
          </cell>
          <cell r="T287">
            <v>46500</v>
          </cell>
          <cell r="U287">
            <v>0</v>
          </cell>
          <cell r="V287">
            <v>127000</v>
          </cell>
          <cell r="W287">
            <v>68580</v>
          </cell>
          <cell r="X287">
            <v>61722</v>
          </cell>
          <cell r="Y287">
            <v>15222</v>
          </cell>
          <cell r="Z287">
            <v>0.24662195003402351</v>
          </cell>
          <cell r="AB287">
            <v>135000</v>
          </cell>
        </row>
        <row r="288">
          <cell r="C288" t="str">
            <v>ETB96870000</v>
          </cell>
          <cell r="D288" t="str">
            <v>M343RU</v>
          </cell>
          <cell r="E288" t="str">
            <v>29X2.50WT</v>
          </cell>
          <cell r="F288" t="str">
            <v>63-622</v>
          </cell>
          <cell r="G288">
            <v>60</v>
          </cell>
          <cell r="H288" t="str">
            <v>Foldable</v>
          </cell>
          <cell r="I288" t="str">
            <v>EXO/TR</v>
          </cell>
          <cell r="J288" t="str">
            <v>E25</v>
          </cell>
          <cell r="K288">
            <v>4717784033242</v>
          </cell>
          <cell r="L288" t="str">
            <v>1.72cfts/10pcs/carton</v>
          </cell>
          <cell r="M288">
            <v>1.1100000000000001</v>
          </cell>
          <cell r="N288">
            <v>15.4</v>
          </cell>
          <cell r="O288">
            <v>16.7</v>
          </cell>
          <cell r="Q288">
            <v>-7.7844311377245456E-2</v>
          </cell>
          <cell r="S288">
            <v>200143073</v>
          </cell>
          <cell r="T288">
            <v>28875</v>
          </cell>
          <cell r="U288">
            <v>0</v>
          </cell>
          <cell r="V288">
            <v>79000</v>
          </cell>
          <cell r="W288">
            <v>42660</v>
          </cell>
          <cell r="X288">
            <v>38394</v>
          </cell>
          <cell r="Y288">
            <v>9519</v>
          </cell>
          <cell r="Z288">
            <v>0.24792936396311924</v>
          </cell>
          <cell r="AB288">
            <v>84000</v>
          </cell>
        </row>
        <row r="289">
          <cell r="C289" t="str">
            <v>ETB96870100</v>
          </cell>
          <cell r="D289" t="str">
            <v>M343RU</v>
          </cell>
          <cell r="E289" t="str">
            <v>29X2.50WT</v>
          </cell>
          <cell r="F289" t="str">
            <v>63-622</v>
          </cell>
          <cell r="G289" t="str">
            <v>120X2</v>
          </cell>
          <cell r="H289" t="str">
            <v>Foldable</v>
          </cell>
          <cell r="I289" t="str">
            <v>DD/TR</v>
          </cell>
          <cell r="J289" t="str">
            <v>E25</v>
          </cell>
          <cell r="K289">
            <v>4717784033259</v>
          </cell>
          <cell r="L289" t="str">
            <v>2.44cfts/10pcs/carton</v>
          </cell>
          <cell r="M289">
            <v>1.33</v>
          </cell>
          <cell r="N289">
            <v>24.8</v>
          </cell>
          <cell r="O289">
            <v>27</v>
          </cell>
          <cell r="Q289">
            <v>-8.1481481481481488E-2</v>
          </cell>
          <cell r="S289">
            <v>200143075</v>
          </cell>
          <cell r="T289">
            <v>46500</v>
          </cell>
          <cell r="U289">
            <v>0</v>
          </cell>
          <cell r="V289">
            <v>127000</v>
          </cell>
          <cell r="W289">
            <v>68580</v>
          </cell>
          <cell r="X289">
            <v>61722</v>
          </cell>
          <cell r="Y289">
            <v>15222</v>
          </cell>
          <cell r="Z289">
            <v>0.24662195003402351</v>
          </cell>
          <cell r="AB289">
            <v>135000</v>
          </cell>
        </row>
        <row r="290">
          <cell r="C290" t="str">
            <v>ETB00477000</v>
          </cell>
          <cell r="D290" t="str">
            <v>M362RU</v>
          </cell>
          <cell r="E290" t="str">
            <v>27.5x2.40WT</v>
          </cell>
          <cell r="F290" t="str">
            <v>61-584</v>
          </cell>
          <cell r="G290">
            <v>60</v>
          </cell>
          <cell r="H290" t="str">
            <v>Foldable</v>
          </cell>
          <cell r="I290" t="str">
            <v>EXO/TR</v>
          </cell>
          <cell r="J290" t="str">
            <v>E25</v>
          </cell>
          <cell r="K290">
            <v>4717784042213</v>
          </cell>
          <cell r="L290" t="str">
            <v>1.72cfts/10pcs/carton</v>
          </cell>
          <cell r="M290">
            <v>0.84</v>
          </cell>
          <cell r="N290">
            <v>14.8</v>
          </cell>
          <cell r="O290" t="e">
            <v>#N/A</v>
          </cell>
          <cell r="Q290" t="e">
            <v>#N/A</v>
          </cell>
          <cell r="S290" t="e">
            <v>#N/A</v>
          </cell>
          <cell r="T290">
            <v>27750</v>
          </cell>
          <cell r="U290">
            <v>0</v>
          </cell>
          <cell r="V290" t="e">
            <v>#N/A</v>
          </cell>
          <cell r="W290" t="e">
            <v>#N/A</v>
          </cell>
          <cell r="X290" t="e">
            <v>#N/A</v>
          </cell>
          <cell r="Y290" t="e">
            <v>#N/A</v>
          </cell>
          <cell r="Z290" t="e">
            <v>#N/A</v>
          </cell>
          <cell r="AB290">
            <v>81000</v>
          </cell>
        </row>
        <row r="291">
          <cell r="C291" t="str">
            <v>ETB00476900</v>
          </cell>
          <cell r="D291" t="str">
            <v>M362RU</v>
          </cell>
          <cell r="E291" t="str">
            <v>27.5x2.40WT</v>
          </cell>
          <cell r="F291" t="str">
            <v>61-584</v>
          </cell>
          <cell r="G291">
            <v>60</v>
          </cell>
          <cell r="H291" t="str">
            <v>Foldable</v>
          </cell>
          <cell r="I291" t="str">
            <v>3CT/EXO/TR</v>
          </cell>
          <cell r="J291" t="str">
            <v>E25</v>
          </cell>
          <cell r="K291">
            <v>4717784042121</v>
          </cell>
          <cell r="L291" t="str">
            <v>1.72cfts/10pcs/carton</v>
          </cell>
          <cell r="M291">
            <v>0.84899999999999998</v>
          </cell>
          <cell r="N291">
            <v>19</v>
          </cell>
          <cell r="O291" t="e">
            <v>#N/A</v>
          </cell>
          <cell r="Q291" t="e">
            <v>#N/A</v>
          </cell>
          <cell r="S291" t="e">
            <v>#N/A</v>
          </cell>
          <cell r="T291">
            <v>35625</v>
          </cell>
          <cell r="U291">
            <v>0</v>
          </cell>
          <cell r="V291" t="e">
            <v>#N/A</v>
          </cell>
          <cell r="W291" t="e">
            <v>#N/A</v>
          </cell>
          <cell r="X291" t="e">
            <v>#N/A</v>
          </cell>
          <cell r="Y291" t="e">
            <v>#N/A</v>
          </cell>
          <cell r="Z291" t="e">
            <v>#N/A</v>
          </cell>
          <cell r="AB291">
            <v>104000</v>
          </cell>
        </row>
        <row r="292">
          <cell r="C292" t="str">
            <v>ETB00473500</v>
          </cell>
          <cell r="D292" t="str">
            <v>M362RU</v>
          </cell>
          <cell r="E292" t="str">
            <v>27.5x2.40WT</v>
          </cell>
          <cell r="F292" t="str">
            <v>61-584</v>
          </cell>
          <cell r="G292">
            <v>60</v>
          </cell>
          <cell r="H292" t="str">
            <v>Foldable</v>
          </cell>
          <cell r="I292" t="str">
            <v>3CT/EXO+/TR</v>
          </cell>
          <cell r="J292" t="str">
            <v>E25</v>
          </cell>
          <cell r="K292">
            <v>4717784042145</v>
          </cell>
          <cell r="L292" t="str">
            <v>1.72cfts/10pcs/carton</v>
          </cell>
          <cell r="M292">
            <v>0.93700000000000006</v>
          </cell>
          <cell r="N292">
            <v>20.6</v>
          </cell>
          <cell r="O292" t="e">
            <v>#N/A</v>
          </cell>
          <cell r="Q292" t="e">
            <v>#N/A</v>
          </cell>
          <cell r="S292" t="e">
            <v>#N/A</v>
          </cell>
          <cell r="T292">
            <v>38625.000000000007</v>
          </cell>
          <cell r="U292">
            <v>0</v>
          </cell>
          <cell r="V292" t="e">
            <v>#N/A</v>
          </cell>
          <cell r="W292" t="e">
            <v>#N/A</v>
          </cell>
          <cell r="X292" t="e">
            <v>#N/A</v>
          </cell>
          <cell r="Y292" t="e">
            <v>#N/A</v>
          </cell>
          <cell r="Z292" t="e">
            <v>#N/A</v>
          </cell>
          <cell r="AB292">
            <v>112000</v>
          </cell>
        </row>
        <row r="293">
          <cell r="C293" t="str">
            <v>ETB00460500</v>
          </cell>
          <cell r="D293" t="str">
            <v>M362RU</v>
          </cell>
          <cell r="E293" t="str">
            <v>29x2.40WT</v>
          </cell>
          <cell r="F293" t="str">
            <v>61-622</v>
          </cell>
          <cell r="G293">
            <v>60</v>
          </cell>
          <cell r="H293" t="str">
            <v>Foldable</v>
          </cell>
          <cell r="I293" t="str">
            <v>EXO/TR</v>
          </cell>
          <cell r="J293" t="str">
            <v>E25</v>
          </cell>
          <cell r="K293">
            <v>4717784041759</v>
          </cell>
          <cell r="L293" t="str">
            <v>1.72cfts/10pcs/carton</v>
          </cell>
          <cell r="M293">
            <v>0.94699999999999995</v>
          </cell>
          <cell r="N293">
            <v>16.600000000000001</v>
          </cell>
          <cell r="O293">
            <v>18</v>
          </cell>
          <cell r="Q293">
            <v>-7.7777777777777724E-2</v>
          </cell>
          <cell r="S293">
            <v>221256046</v>
          </cell>
          <cell r="T293">
            <v>31125.000000000004</v>
          </cell>
          <cell r="U293">
            <v>0</v>
          </cell>
          <cell r="V293">
            <v>85000</v>
          </cell>
          <cell r="W293">
            <v>45900</v>
          </cell>
          <cell r="X293">
            <v>41310</v>
          </cell>
          <cell r="Y293">
            <v>10184.999999999996</v>
          </cell>
          <cell r="Z293">
            <v>0.24655047204066802</v>
          </cell>
          <cell r="AB293">
            <v>91000</v>
          </cell>
        </row>
        <row r="294">
          <cell r="C294" t="str">
            <v>ETB00458000</v>
          </cell>
          <cell r="D294" t="str">
            <v>M362RU</v>
          </cell>
          <cell r="E294" t="str">
            <v>29x2.40WT</v>
          </cell>
          <cell r="F294" t="str">
            <v>61-622</v>
          </cell>
          <cell r="G294">
            <v>60</v>
          </cell>
          <cell r="H294" t="str">
            <v>Foldable</v>
          </cell>
          <cell r="I294" t="str">
            <v>3CT/EXO/TR</v>
          </cell>
          <cell r="J294" t="str">
            <v>E25</v>
          </cell>
          <cell r="K294">
            <v>4717784041735</v>
          </cell>
          <cell r="L294" t="str">
            <v>1.72cfts/10pcs/carton</v>
          </cell>
          <cell r="M294">
            <v>0.93</v>
          </cell>
          <cell r="N294">
            <v>19</v>
          </cell>
          <cell r="O294">
            <v>20.7</v>
          </cell>
          <cell r="Q294">
            <v>-8.212560386473422E-2</v>
          </cell>
          <cell r="S294">
            <v>221256050</v>
          </cell>
          <cell r="T294">
            <v>35625</v>
          </cell>
          <cell r="U294">
            <v>0</v>
          </cell>
          <cell r="V294">
            <v>98000</v>
          </cell>
          <cell r="W294">
            <v>52920</v>
          </cell>
          <cell r="X294">
            <v>47628</v>
          </cell>
          <cell r="Y294">
            <v>12003</v>
          </cell>
          <cell r="Z294">
            <v>0.2520156210632401</v>
          </cell>
          <cell r="AB294">
            <v>104000</v>
          </cell>
        </row>
        <row r="295">
          <cell r="C295" t="str">
            <v>ETB00460700</v>
          </cell>
          <cell r="D295" t="str">
            <v>M362RU</v>
          </cell>
          <cell r="E295" t="str">
            <v>29x2.40WT</v>
          </cell>
          <cell r="F295" t="str">
            <v>61-622</v>
          </cell>
          <cell r="G295">
            <v>60</v>
          </cell>
          <cell r="H295" t="str">
            <v>Foldable</v>
          </cell>
          <cell r="I295" t="str">
            <v>3CT/EXO+/TR</v>
          </cell>
          <cell r="J295" t="str">
            <v>E25</v>
          </cell>
          <cell r="K295">
            <v>4717784042206</v>
          </cell>
          <cell r="L295" t="str">
            <v>1.72cfts/10pcs/carton</v>
          </cell>
          <cell r="M295">
            <v>0.98</v>
          </cell>
          <cell r="N295">
            <v>20.6</v>
          </cell>
          <cell r="O295" t="e">
            <v>#N/A</v>
          </cell>
          <cell r="Q295" t="e">
            <v>#N/A</v>
          </cell>
          <cell r="S295" t="e">
            <v>#N/A</v>
          </cell>
          <cell r="T295">
            <v>38625.000000000007</v>
          </cell>
          <cell r="U295">
            <v>0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B295">
            <v>112000</v>
          </cell>
        </row>
        <row r="296">
          <cell r="C296" t="str">
            <v>ETB00460600</v>
          </cell>
          <cell r="D296" t="str">
            <v>M362RU</v>
          </cell>
          <cell r="E296" t="str">
            <v>29x2.60</v>
          </cell>
          <cell r="F296" t="str">
            <v>66-622</v>
          </cell>
          <cell r="G296">
            <v>60</v>
          </cell>
          <cell r="H296" t="str">
            <v>Foldable</v>
          </cell>
          <cell r="I296" t="str">
            <v>EXO/TR</v>
          </cell>
          <cell r="J296" t="str">
            <v>E25</v>
          </cell>
          <cell r="K296">
            <v>4717784041766</v>
          </cell>
          <cell r="L296" t="str">
            <v>1.72cfts/10pcs/carton</v>
          </cell>
          <cell r="M296">
            <v>1.0389999999999999</v>
          </cell>
          <cell r="N296">
            <v>18.2</v>
          </cell>
          <cell r="O296">
            <v>19.8</v>
          </cell>
          <cell r="Q296">
            <v>-8.0808080808080884E-2</v>
          </cell>
          <cell r="S296">
            <v>221255990</v>
          </cell>
          <cell r="T296">
            <v>34125</v>
          </cell>
          <cell r="U296">
            <v>0</v>
          </cell>
          <cell r="V296">
            <v>95000</v>
          </cell>
          <cell r="W296">
            <v>51300</v>
          </cell>
          <cell r="X296">
            <v>46170</v>
          </cell>
          <cell r="Y296">
            <v>12045</v>
          </cell>
          <cell r="Z296">
            <v>0.26088369070825213</v>
          </cell>
          <cell r="AB296">
            <v>99000</v>
          </cell>
        </row>
        <row r="297">
          <cell r="C297" t="str">
            <v>ETB00460300</v>
          </cell>
          <cell r="D297" t="str">
            <v>M362RU</v>
          </cell>
          <cell r="E297" t="str">
            <v>29x2.60</v>
          </cell>
          <cell r="F297" t="str">
            <v>66-622</v>
          </cell>
          <cell r="G297">
            <v>60</v>
          </cell>
          <cell r="H297" t="str">
            <v>Foldable</v>
          </cell>
          <cell r="I297" t="str">
            <v>3CT/EXO/TR</v>
          </cell>
          <cell r="J297" t="str">
            <v>E25</v>
          </cell>
          <cell r="K297">
            <v>4717784041742</v>
          </cell>
          <cell r="L297" t="str">
            <v>1.72cfts/10pcs/carton</v>
          </cell>
          <cell r="M297">
            <v>1.008</v>
          </cell>
          <cell r="N297">
            <v>20.399999999999999</v>
          </cell>
          <cell r="O297">
            <v>22.2</v>
          </cell>
          <cell r="Q297">
            <v>-8.1081081081081141E-2</v>
          </cell>
          <cell r="S297">
            <v>221255991</v>
          </cell>
          <cell r="T297">
            <v>38249.999999999993</v>
          </cell>
          <cell r="U297">
            <v>0</v>
          </cell>
          <cell r="V297">
            <v>106000</v>
          </cell>
          <cell r="W297">
            <v>57240.000000000007</v>
          </cell>
          <cell r="X297">
            <v>51516.000000000007</v>
          </cell>
          <cell r="Y297">
            <v>13266.000000000015</v>
          </cell>
          <cell r="Z297">
            <v>0.25751222921034267</v>
          </cell>
          <cell r="AB297">
            <v>111000</v>
          </cell>
        </row>
        <row r="298">
          <cell r="C298" t="str">
            <v>ETB00460400</v>
          </cell>
          <cell r="D298" t="str">
            <v>M362RU</v>
          </cell>
          <cell r="E298" t="str">
            <v>29x2.60</v>
          </cell>
          <cell r="F298" t="str">
            <v>66-622</v>
          </cell>
          <cell r="G298">
            <v>60</v>
          </cell>
          <cell r="H298" t="str">
            <v>Foldable</v>
          </cell>
          <cell r="I298" t="str">
            <v>3CT/EXO+/TR</v>
          </cell>
          <cell r="J298" t="str">
            <v>E25</v>
          </cell>
          <cell r="K298">
            <v>4717784042114</v>
          </cell>
          <cell r="L298" t="str">
            <v>1.72cfts/10pcs/carton</v>
          </cell>
          <cell r="M298">
            <v>1.075</v>
          </cell>
          <cell r="N298">
            <v>22.2</v>
          </cell>
          <cell r="O298" t="e">
            <v>#N/A</v>
          </cell>
          <cell r="Q298" t="e">
            <v>#N/A</v>
          </cell>
          <cell r="S298" t="e">
            <v>#N/A</v>
          </cell>
          <cell r="T298">
            <v>41625</v>
          </cell>
          <cell r="U298">
            <v>0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B298">
            <v>121000</v>
          </cell>
        </row>
        <row r="299">
          <cell r="C299" t="str">
            <v>ETB00555100</v>
          </cell>
          <cell r="D299" t="str">
            <v>M363RU</v>
          </cell>
          <cell r="E299" t="str">
            <v>27.5X2.40</v>
          </cell>
          <cell r="F299" t="str">
            <v>61-584</v>
          </cell>
          <cell r="G299">
            <v>60</v>
          </cell>
          <cell r="H299" t="str">
            <v>Foldable</v>
          </cell>
          <cell r="I299" t="str">
            <v>3CG/EXO+/TR</v>
          </cell>
          <cell r="J299" t="str">
            <v>E25</v>
          </cell>
          <cell r="K299">
            <v>4717784043166</v>
          </cell>
          <cell r="L299" t="str">
            <v>2.44cfts/10pcs/carton</v>
          </cell>
          <cell r="M299">
            <v>1.0580000000000001</v>
          </cell>
          <cell r="N299">
            <v>20.6</v>
          </cell>
          <cell r="O299" t="e">
            <v>#N/A</v>
          </cell>
          <cell r="Q299" t="e">
            <v>#N/A</v>
          </cell>
          <cell r="S299">
            <v>221267600</v>
          </cell>
          <cell r="T299">
            <v>38625.000000000007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-38625.000000000007</v>
          </cell>
          <cell r="Z299" t="e">
            <v>#DIV/0!</v>
          </cell>
          <cell r="AB299">
            <v>112000</v>
          </cell>
        </row>
        <row r="300">
          <cell r="C300" t="str">
            <v>ETB00555000</v>
          </cell>
          <cell r="D300" t="str">
            <v>M363RU</v>
          </cell>
          <cell r="E300" t="str">
            <v>27.5X2.40</v>
          </cell>
          <cell r="F300" t="str">
            <v>61-584</v>
          </cell>
          <cell r="G300" t="str">
            <v>120X2</v>
          </cell>
          <cell r="H300" t="str">
            <v>Foldable</v>
          </cell>
          <cell r="I300" t="str">
            <v>3CG/DD/TR</v>
          </cell>
          <cell r="J300" t="str">
            <v>E25</v>
          </cell>
          <cell r="K300">
            <v>4717784043197</v>
          </cell>
          <cell r="L300" t="str">
            <v>2.44cfts/10pcs/carton</v>
          </cell>
          <cell r="M300">
            <v>1.2250000000000001</v>
          </cell>
          <cell r="N300">
            <v>24.8</v>
          </cell>
          <cell r="O300" t="e">
            <v>#N/A</v>
          </cell>
          <cell r="Q300" t="e">
            <v>#N/A</v>
          </cell>
          <cell r="S300">
            <v>221267601</v>
          </cell>
          <cell r="T300">
            <v>46500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-46500</v>
          </cell>
          <cell r="Z300" t="e">
            <v>#DIV/0!</v>
          </cell>
          <cell r="AB300">
            <v>135000</v>
          </cell>
        </row>
        <row r="301">
          <cell r="C301" t="str">
            <v>ETB00517200</v>
          </cell>
          <cell r="D301" t="str">
            <v>M363RU</v>
          </cell>
          <cell r="E301" t="str">
            <v>29x2.40</v>
          </cell>
          <cell r="F301" t="str">
            <v>61-622</v>
          </cell>
          <cell r="G301" t="str">
            <v>120X2</v>
          </cell>
          <cell r="H301" t="str">
            <v>Foldable</v>
          </cell>
          <cell r="I301" t="str">
            <v>3CG/DD/TR</v>
          </cell>
          <cell r="J301" t="str">
            <v>E25</v>
          </cell>
          <cell r="K301">
            <v>4717784043142</v>
          </cell>
          <cell r="L301" t="str">
            <v>2.44cfts/10pcs/carton</v>
          </cell>
          <cell r="M301">
            <v>1.2989999999999999</v>
          </cell>
          <cell r="N301">
            <v>24.8</v>
          </cell>
          <cell r="O301" t="e">
            <v>#N/A</v>
          </cell>
          <cell r="Q301" t="e">
            <v>#N/A</v>
          </cell>
          <cell r="S301">
            <v>221267603</v>
          </cell>
          <cell r="T301">
            <v>46500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-46500</v>
          </cell>
          <cell r="Z301" t="e">
            <v>#DIV/0!</v>
          </cell>
          <cell r="AB301">
            <v>135000</v>
          </cell>
        </row>
        <row r="302">
          <cell r="C302" t="str">
            <v>ETB00555200</v>
          </cell>
          <cell r="D302" t="str">
            <v>M363RU</v>
          </cell>
          <cell r="E302" t="str">
            <v>29x2.40</v>
          </cell>
          <cell r="F302" t="str">
            <v>61-622</v>
          </cell>
          <cell r="G302">
            <v>60</v>
          </cell>
          <cell r="H302" t="str">
            <v>Foldable</v>
          </cell>
          <cell r="I302" t="str">
            <v>3CG/EXO+/TR</v>
          </cell>
          <cell r="J302" t="str">
            <v>E25</v>
          </cell>
          <cell r="K302">
            <v>4717784043173</v>
          </cell>
          <cell r="L302" t="str">
            <v>2.44cfts/10pcs/carton</v>
          </cell>
          <cell r="M302">
            <v>1.145</v>
          </cell>
          <cell r="N302">
            <v>20.6</v>
          </cell>
          <cell r="O302" t="e">
            <v>#N/A</v>
          </cell>
          <cell r="Q302" t="e">
            <v>#N/A</v>
          </cell>
          <cell r="S302">
            <v>221267602</v>
          </cell>
          <cell r="T302">
            <v>38625.000000000007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-38625.000000000007</v>
          </cell>
          <cell r="Z302" t="e">
            <v>#DIV/0!</v>
          </cell>
          <cell r="AB302">
            <v>112000</v>
          </cell>
        </row>
        <row r="303">
          <cell r="C303" t="str">
            <v>ETB00325200</v>
          </cell>
          <cell r="D303" t="str">
            <v>M359RU</v>
          </cell>
          <cell r="E303" t="str">
            <v>27.5X2.40WT</v>
          </cell>
          <cell r="F303" t="str">
            <v>61-584</v>
          </cell>
          <cell r="G303">
            <v>60</v>
          </cell>
          <cell r="H303" t="str">
            <v>Foldable</v>
          </cell>
          <cell r="I303" t="str">
            <v>3CT/EXO/TR</v>
          </cell>
          <cell r="J303" t="str">
            <v>E25</v>
          </cell>
          <cell r="K303">
            <v>4717784039343</v>
          </cell>
          <cell r="L303" t="str">
            <v>1.72cfts/10pcs/carton</v>
          </cell>
          <cell r="M303">
            <v>0.96</v>
          </cell>
          <cell r="N303">
            <v>19</v>
          </cell>
          <cell r="O303">
            <v>20.7</v>
          </cell>
          <cell r="Q303">
            <v>-8.212560386473422E-2</v>
          </cell>
          <cell r="S303">
            <v>221256051</v>
          </cell>
          <cell r="T303">
            <v>35625</v>
          </cell>
          <cell r="U303">
            <v>0</v>
          </cell>
          <cell r="V303">
            <v>98000</v>
          </cell>
          <cell r="W303">
            <v>52920</v>
          </cell>
          <cell r="X303">
            <v>47628</v>
          </cell>
          <cell r="Y303">
            <v>12003</v>
          </cell>
          <cell r="Z303">
            <v>0.2520156210632401</v>
          </cell>
          <cell r="AB303">
            <v>104000</v>
          </cell>
        </row>
        <row r="304">
          <cell r="C304" t="str">
            <v>ETB00325100</v>
          </cell>
          <cell r="D304" t="str">
            <v>M359RU</v>
          </cell>
          <cell r="E304" t="str">
            <v>27.5X2.40WT</v>
          </cell>
          <cell r="F304" t="str">
            <v>61-584</v>
          </cell>
          <cell r="G304" t="str">
            <v>120X2</v>
          </cell>
          <cell r="H304" t="str">
            <v>Foldable</v>
          </cell>
          <cell r="I304" t="str">
            <v>3CG/DD/TR</v>
          </cell>
          <cell r="J304" t="str">
            <v>E25</v>
          </cell>
          <cell r="K304">
            <v>4717784039336</v>
          </cell>
          <cell r="L304" t="str">
            <v>2.44cfts/10pcs/carton</v>
          </cell>
          <cell r="M304">
            <v>1.17</v>
          </cell>
          <cell r="N304">
            <v>24.8</v>
          </cell>
          <cell r="O304">
            <v>27</v>
          </cell>
          <cell r="Q304">
            <v>-8.1481481481481488E-2</v>
          </cell>
          <cell r="S304">
            <v>221256044</v>
          </cell>
          <cell r="T304">
            <v>46500</v>
          </cell>
          <cell r="U304">
            <v>0</v>
          </cell>
          <cell r="V304">
            <v>127000</v>
          </cell>
          <cell r="W304">
            <v>68580</v>
          </cell>
          <cell r="X304">
            <v>61722</v>
          </cell>
          <cell r="Y304">
            <v>15222</v>
          </cell>
          <cell r="Z304">
            <v>0.24662195003402351</v>
          </cell>
          <cell r="AB304">
            <v>135000</v>
          </cell>
        </row>
        <row r="305">
          <cell r="C305" t="str">
            <v>ETB00311800</v>
          </cell>
          <cell r="D305" t="str">
            <v>M359RU</v>
          </cell>
          <cell r="E305" t="str">
            <v>29X2.40WT</v>
          </cell>
          <cell r="F305" t="str">
            <v>61-622</v>
          </cell>
          <cell r="G305">
            <v>60</v>
          </cell>
          <cell r="H305" t="str">
            <v>Foldable</v>
          </cell>
          <cell r="I305" t="str">
            <v>3CT/EXO/TR</v>
          </cell>
          <cell r="J305" t="str">
            <v>E25</v>
          </cell>
          <cell r="K305">
            <v>4717784038940</v>
          </cell>
          <cell r="L305" t="str">
            <v>1.72cfts/10pcs/carton</v>
          </cell>
          <cell r="M305">
            <v>1.04</v>
          </cell>
          <cell r="N305">
            <v>19</v>
          </cell>
          <cell r="O305">
            <v>20.7</v>
          </cell>
          <cell r="Q305">
            <v>-8.212560386473422E-2</v>
          </cell>
          <cell r="S305">
            <v>221256052</v>
          </cell>
          <cell r="T305">
            <v>35625</v>
          </cell>
          <cell r="U305">
            <v>0</v>
          </cell>
          <cell r="V305">
            <v>98000</v>
          </cell>
          <cell r="W305">
            <v>52920</v>
          </cell>
          <cell r="X305">
            <v>47628</v>
          </cell>
          <cell r="Y305">
            <v>12003</v>
          </cell>
          <cell r="Z305">
            <v>0.2520156210632401</v>
          </cell>
          <cell r="AB305">
            <v>104000</v>
          </cell>
        </row>
        <row r="306">
          <cell r="C306" t="str">
            <v>ETB00312200</v>
          </cell>
          <cell r="D306" t="str">
            <v>M359RU</v>
          </cell>
          <cell r="E306" t="str">
            <v>29X2.40WT</v>
          </cell>
          <cell r="F306" t="str">
            <v>61-622</v>
          </cell>
          <cell r="G306" t="str">
            <v>120X2</v>
          </cell>
          <cell r="H306" t="str">
            <v>Foldable</v>
          </cell>
          <cell r="I306" t="str">
            <v>3CG/DD/TR</v>
          </cell>
          <cell r="J306" t="str">
            <v>E25</v>
          </cell>
          <cell r="K306">
            <v>4717784038957</v>
          </cell>
          <cell r="L306" t="str">
            <v>2.44cfts/10pcs/carton</v>
          </cell>
          <cell r="M306">
            <v>1.25</v>
          </cell>
          <cell r="N306">
            <v>24.8</v>
          </cell>
          <cell r="O306">
            <v>27</v>
          </cell>
          <cell r="Q306">
            <v>-8.1481481481481488E-2</v>
          </cell>
          <cell r="S306">
            <v>221256053</v>
          </cell>
          <cell r="T306">
            <v>46500</v>
          </cell>
          <cell r="U306">
            <v>0</v>
          </cell>
          <cell r="V306">
            <v>127000</v>
          </cell>
          <cell r="W306">
            <v>68580</v>
          </cell>
          <cell r="X306">
            <v>61722</v>
          </cell>
          <cell r="Y306">
            <v>15222</v>
          </cell>
          <cell r="Z306">
            <v>0.24662195003402351</v>
          </cell>
          <cell r="AB306">
            <v>135000</v>
          </cell>
        </row>
        <row r="307">
          <cell r="C307" t="str">
            <v>ETB69124000</v>
          </cell>
          <cell r="D307" t="str">
            <v>M308P</v>
          </cell>
          <cell r="E307" t="str">
            <v>26X2.00</v>
          </cell>
          <cell r="F307" t="str">
            <v>50-559</v>
          </cell>
          <cell r="G307">
            <v>60</v>
          </cell>
          <cell r="H307" t="str">
            <v>Wire</v>
          </cell>
          <cell r="J307" t="str">
            <v>E25</v>
          </cell>
          <cell r="K307" t="str">
            <v>4717784017389</v>
          </cell>
          <cell r="L307" t="str">
            <v>4cfts/25pcs/bale</v>
          </cell>
          <cell r="M307">
            <v>0.67</v>
          </cell>
          <cell r="N307">
            <v>8.6</v>
          </cell>
          <cell r="O307">
            <v>9.3000000000000007</v>
          </cell>
          <cell r="Q307">
            <v>-7.526881720430123E-2</v>
          </cell>
          <cell r="S307" t="e">
            <v>#N/A</v>
          </cell>
          <cell r="T307">
            <v>16125</v>
          </cell>
          <cell r="U307">
            <v>0</v>
          </cell>
          <cell r="V307" t="e">
            <v>#N/A</v>
          </cell>
          <cell r="W307" t="e">
            <v>#N/A</v>
          </cell>
          <cell r="X307" t="e">
            <v>#N/A</v>
          </cell>
          <cell r="Y307" t="e">
            <v>#N/A</v>
          </cell>
          <cell r="Z307" t="e">
            <v>#N/A</v>
          </cell>
          <cell r="AB307">
            <v>47000</v>
          </cell>
        </row>
        <row r="308">
          <cell r="C308" t="str">
            <v>ETB00267300</v>
          </cell>
          <cell r="D308" t="str">
            <v>M355RU</v>
          </cell>
          <cell r="E308" t="str">
            <v>27.5X2.00</v>
          </cell>
          <cell r="F308" t="str">
            <v>50-584</v>
          </cell>
          <cell r="G308">
            <v>120</v>
          </cell>
          <cell r="H308" t="str">
            <v>Foldable</v>
          </cell>
          <cell r="I308" t="str">
            <v>EXO/TR</v>
          </cell>
          <cell r="J308" t="str">
            <v>E25</v>
          </cell>
          <cell r="K308">
            <v>4717784038933</v>
          </cell>
          <cell r="L308" t="str">
            <v>1.72cfts/10pcs/carton</v>
          </cell>
          <cell r="M308">
            <v>0.63</v>
          </cell>
          <cell r="N308">
            <v>15.9</v>
          </cell>
          <cell r="O308">
            <v>17.3</v>
          </cell>
          <cell r="Q308">
            <v>-8.092485549132955E-2</v>
          </cell>
          <cell r="S308">
            <v>200548085</v>
          </cell>
          <cell r="T308">
            <v>29812.5</v>
          </cell>
          <cell r="U308">
            <v>0</v>
          </cell>
          <cell r="V308">
            <v>82000</v>
          </cell>
          <cell r="W308">
            <v>44280</v>
          </cell>
          <cell r="X308">
            <v>39852</v>
          </cell>
          <cell r="Y308">
            <v>10039.5</v>
          </cell>
          <cell r="Z308">
            <v>0.25191960252935863</v>
          </cell>
          <cell r="AB308">
            <v>87000</v>
          </cell>
        </row>
        <row r="309">
          <cell r="C309" t="str">
            <v>ETB00244600</v>
          </cell>
          <cell r="D309" t="str">
            <v>M355RU</v>
          </cell>
          <cell r="E309" t="str">
            <v>27.5X2.25</v>
          </cell>
          <cell r="F309" t="str">
            <v>57-584</v>
          </cell>
          <cell r="G309">
            <v>120</v>
          </cell>
          <cell r="H309" t="str">
            <v>Foldable</v>
          </cell>
          <cell r="I309" t="str">
            <v>EXO/TR</v>
          </cell>
          <cell r="J309" t="str">
            <v>E25</v>
          </cell>
          <cell r="K309">
            <v>4717784038803</v>
          </cell>
          <cell r="L309" t="str">
            <v>1.72cfts/10pcs/carton</v>
          </cell>
          <cell r="M309">
            <v>0.68</v>
          </cell>
          <cell r="N309">
            <v>15.9</v>
          </cell>
          <cell r="O309">
            <v>17.3</v>
          </cell>
          <cell r="Q309">
            <v>-8.092485549132955E-2</v>
          </cell>
          <cell r="S309">
            <v>200143119</v>
          </cell>
          <cell r="T309">
            <v>29812.5</v>
          </cell>
          <cell r="U309">
            <v>0</v>
          </cell>
          <cell r="V309">
            <v>82000</v>
          </cell>
          <cell r="W309">
            <v>44280</v>
          </cell>
          <cell r="X309">
            <v>39852</v>
          </cell>
          <cell r="Y309">
            <v>10039.5</v>
          </cell>
          <cell r="Z309">
            <v>0.25191960252935863</v>
          </cell>
          <cell r="AB309">
            <v>87000</v>
          </cell>
        </row>
        <row r="310">
          <cell r="C310" t="str">
            <v>ETB00465200</v>
          </cell>
          <cell r="D310" t="str">
            <v>M355RU</v>
          </cell>
          <cell r="E310" t="str">
            <v>27.5X2.25</v>
          </cell>
          <cell r="F310" t="str">
            <v>57-584</v>
          </cell>
          <cell r="G310">
            <v>120</v>
          </cell>
          <cell r="H310" t="str">
            <v>Foldable</v>
          </cell>
          <cell r="I310" t="str">
            <v>MaxxSpeed/EXO/TR</v>
          </cell>
          <cell r="J310" t="str">
            <v>E25</v>
          </cell>
          <cell r="K310">
            <v>4717784042022</v>
          </cell>
          <cell r="L310" t="str">
            <v>1.72cfts/10pcs/carton</v>
          </cell>
          <cell r="M310">
            <v>0.68</v>
          </cell>
          <cell r="N310">
            <v>19</v>
          </cell>
          <cell r="O310" t="e">
            <v>#N/A</v>
          </cell>
          <cell r="Q310" t="e">
            <v>#N/A</v>
          </cell>
          <cell r="S310">
            <v>221267604</v>
          </cell>
          <cell r="T310">
            <v>35625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-35625</v>
          </cell>
          <cell r="Z310" t="e">
            <v>#DIV/0!</v>
          </cell>
          <cell r="AB310">
            <v>104000</v>
          </cell>
        </row>
        <row r="311">
          <cell r="C311" t="str">
            <v>ETB00230500</v>
          </cell>
          <cell r="D311" t="str">
            <v xml:space="preserve"> M355RU</v>
          </cell>
          <cell r="E311" t="str">
            <v>27.5X2.35</v>
          </cell>
          <cell r="F311" t="str">
            <v>60-584</v>
          </cell>
          <cell r="G311">
            <v>120</v>
          </cell>
          <cell r="H311" t="str">
            <v>Foldable</v>
          </cell>
          <cell r="I311" t="str">
            <v>EXO/TR</v>
          </cell>
          <cell r="J311" t="str">
            <v>E25</v>
          </cell>
          <cell r="K311">
            <v>4717784038926</v>
          </cell>
          <cell r="L311" t="str">
            <v>1.72cfts/10pcs/carton</v>
          </cell>
          <cell r="M311">
            <v>0.74</v>
          </cell>
          <cell r="N311">
            <v>15.9</v>
          </cell>
          <cell r="O311">
            <v>17.3</v>
          </cell>
          <cell r="Q311">
            <v>-8.092485549132955E-2</v>
          </cell>
          <cell r="S311">
            <v>220453596</v>
          </cell>
          <cell r="T311">
            <v>29812.5</v>
          </cell>
          <cell r="U311">
            <v>0</v>
          </cell>
          <cell r="V311">
            <v>82000</v>
          </cell>
          <cell r="W311">
            <v>44280</v>
          </cell>
          <cell r="X311">
            <v>39852</v>
          </cell>
          <cell r="Y311">
            <v>10039.5</v>
          </cell>
          <cell r="Z311">
            <v>0.25191960252935863</v>
          </cell>
          <cell r="AB311">
            <v>87000</v>
          </cell>
        </row>
        <row r="312">
          <cell r="C312" t="str">
            <v>ETB00229000</v>
          </cell>
          <cell r="D312" t="str">
            <v>M355RU</v>
          </cell>
          <cell r="E312" t="str">
            <v>29X2.25</v>
          </cell>
          <cell r="F312" t="str">
            <v>57-622</v>
          </cell>
          <cell r="G312">
            <v>60</v>
          </cell>
          <cell r="H312" t="str">
            <v>Foldable</v>
          </cell>
          <cell r="I312" t="str">
            <v>EXO/TR/TANWALL</v>
          </cell>
          <cell r="J312" t="str">
            <v>E25</v>
          </cell>
          <cell r="K312">
            <v>4717784038544</v>
          </cell>
          <cell r="L312" t="str">
            <v>2.02cfts/10pcs/carton</v>
          </cell>
          <cell r="M312">
            <v>0.75</v>
          </cell>
          <cell r="N312">
            <v>15.8</v>
          </cell>
          <cell r="O312">
            <v>17.2</v>
          </cell>
          <cell r="Q312">
            <v>-8.1395348837209225E-2</v>
          </cell>
          <cell r="S312">
            <v>200143120</v>
          </cell>
          <cell r="T312">
            <v>29625</v>
          </cell>
          <cell r="U312">
            <v>0</v>
          </cell>
          <cell r="V312">
            <v>82000</v>
          </cell>
          <cell r="W312">
            <v>44280</v>
          </cell>
          <cell r="X312">
            <v>39852</v>
          </cell>
          <cell r="Y312">
            <v>10227</v>
          </cell>
          <cell r="Z312">
            <v>0.25662451068955133</v>
          </cell>
          <cell r="AB312">
            <v>86000</v>
          </cell>
        </row>
        <row r="313">
          <cell r="C313" t="str">
            <v>ETB00046300</v>
          </cell>
          <cell r="D313" t="str">
            <v>M355RU</v>
          </cell>
          <cell r="E313" t="str">
            <v>29X2.25</v>
          </cell>
          <cell r="F313" t="str">
            <v>57-622</v>
          </cell>
          <cell r="G313">
            <v>120</v>
          </cell>
          <cell r="H313" t="str">
            <v>Foldable</v>
          </cell>
          <cell r="I313" t="str">
            <v>EXO/TR</v>
          </cell>
          <cell r="J313" t="str">
            <v>E25</v>
          </cell>
          <cell r="K313">
            <v>4717784033389</v>
          </cell>
          <cell r="L313" t="str">
            <v>1.72cfts/10pcs/carton</v>
          </cell>
          <cell r="M313">
            <v>0.73</v>
          </cell>
          <cell r="N313">
            <v>16.600000000000001</v>
          </cell>
          <cell r="O313">
            <v>18</v>
          </cell>
          <cell r="Q313">
            <v>-7.7777777777777724E-2</v>
          </cell>
          <cell r="S313">
            <v>200143121</v>
          </cell>
          <cell r="T313">
            <v>31125.000000000004</v>
          </cell>
          <cell r="U313">
            <v>0</v>
          </cell>
          <cell r="V313">
            <v>85000</v>
          </cell>
          <cell r="W313">
            <v>45900</v>
          </cell>
          <cell r="X313">
            <v>41310</v>
          </cell>
          <cell r="Y313">
            <v>10184.999999999996</v>
          </cell>
          <cell r="Z313">
            <v>0.24655047204066802</v>
          </cell>
          <cell r="AB313">
            <v>91000</v>
          </cell>
        </row>
        <row r="314">
          <cell r="C314" t="str">
            <v>ETB00465100</v>
          </cell>
          <cell r="D314" t="str">
            <v>M355RU</v>
          </cell>
          <cell r="E314" t="str">
            <v>29X2.25</v>
          </cell>
          <cell r="F314" t="str">
            <v>57-622</v>
          </cell>
          <cell r="G314">
            <v>120</v>
          </cell>
          <cell r="H314" t="str">
            <v>Foldable</v>
          </cell>
          <cell r="I314" t="str">
            <v>MaxxSpeed/EXO/TR</v>
          </cell>
          <cell r="J314" t="str">
            <v>E25</v>
          </cell>
          <cell r="K314">
            <v>4717784042404</v>
          </cell>
          <cell r="L314" t="str">
            <v>1.72cfts/10pcs/carton</v>
          </cell>
          <cell r="M314">
            <v>0.72499999999999998</v>
          </cell>
          <cell r="N314">
            <v>19</v>
          </cell>
          <cell r="O314" t="e">
            <v>#N/A</v>
          </cell>
          <cell r="Q314" t="e">
            <v>#N/A</v>
          </cell>
          <cell r="S314">
            <v>221259359</v>
          </cell>
          <cell r="T314">
            <v>35625</v>
          </cell>
          <cell r="U314">
            <v>0</v>
          </cell>
          <cell r="V314">
            <v>98000</v>
          </cell>
          <cell r="W314">
            <v>52920</v>
          </cell>
          <cell r="X314">
            <v>47628</v>
          </cell>
          <cell r="Y314">
            <v>12003</v>
          </cell>
          <cell r="Z314">
            <v>0.2520156210632401</v>
          </cell>
          <cell r="AB314">
            <v>104000</v>
          </cell>
        </row>
        <row r="315">
          <cell r="C315" t="str">
            <v>ETB00139700</v>
          </cell>
          <cell r="D315" t="str">
            <v>M355RU</v>
          </cell>
          <cell r="E315" t="str">
            <v>29X2.35</v>
          </cell>
          <cell r="F315" t="str">
            <v>60-622</v>
          </cell>
          <cell r="G315">
            <v>60</v>
          </cell>
          <cell r="H315" t="str">
            <v>Foldable</v>
          </cell>
          <cell r="I315" t="str">
            <v>EXO/TR</v>
          </cell>
          <cell r="J315" t="str">
            <v>E25</v>
          </cell>
          <cell r="K315">
            <v>4717784034362</v>
          </cell>
          <cell r="L315" t="str">
            <v>1.72cfts/10pcs/carton</v>
          </cell>
          <cell r="M315">
            <v>0.84</v>
          </cell>
          <cell r="N315">
            <v>15.4</v>
          </cell>
          <cell r="O315">
            <v>16.7</v>
          </cell>
          <cell r="Q315">
            <v>-7.7844311377245456E-2</v>
          </cell>
          <cell r="S315">
            <v>200143122</v>
          </cell>
          <cell r="T315">
            <v>28875</v>
          </cell>
          <cell r="U315">
            <v>0</v>
          </cell>
          <cell r="V315">
            <v>79000</v>
          </cell>
          <cell r="W315">
            <v>42660</v>
          </cell>
          <cell r="X315">
            <v>38394</v>
          </cell>
          <cell r="Y315">
            <v>9519</v>
          </cell>
          <cell r="Z315">
            <v>0.24792936396311924</v>
          </cell>
          <cell r="AB315">
            <v>84000</v>
          </cell>
        </row>
        <row r="316">
          <cell r="C316" t="str">
            <v>ETB00219800</v>
          </cell>
          <cell r="D316" t="str">
            <v>M355RU</v>
          </cell>
          <cell r="E316" t="str">
            <v>29X2.35</v>
          </cell>
          <cell r="F316" t="str">
            <v>60-622</v>
          </cell>
          <cell r="G316">
            <v>60</v>
          </cell>
          <cell r="H316" t="str">
            <v>Foldable</v>
          </cell>
          <cell r="I316" t="str">
            <v>EXO/TR/TANWALL</v>
          </cell>
          <cell r="J316" t="str">
            <v>E25</v>
          </cell>
          <cell r="K316">
            <v>4717784038469</v>
          </cell>
          <cell r="L316" t="str">
            <v>2.02cfts/10pcs/carton</v>
          </cell>
          <cell r="M316">
            <v>0.83</v>
          </cell>
          <cell r="N316">
            <v>15.8</v>
          </cell>
          <cell r="O316">
            <v>17.2</v>
          </cell>
          <cell r="Q316">
            <v>-8.1395348837209225E-2</v>
          </cell>
          <cell r="S316">
            <v>200143123</v>
          </cell>
          <cell r="T316">
            <v>29625</v>
          </cell>
          <cell r="U316">
            <v>0</v>
          </cell>
          <cell r="V316">
            <v>82000</v>
          </cell>
          <cell r="W316">
            <v>44280</v>
          </cell>
          <cell r="X316">
            <v>39852</v>
          </cell>
          <cell r="Y316">
            <v>10227</v>
          </cell>
          <cell r="Z316">
            <v>0.25662451068955133</v>
          </cell>
          <cell r="AB316">
            <v>86000</v>
          </cell>
        </row>
        <row r="317">
          <cell r="C317" t="str">
            <v>ETB00139800</v>
          </cell>
          <cell r="D317" t="str">
            <v>M355RU</v>
          </cell>
          <cell r="E317" t="str">
            <v>29X2.35</v>
          </cell>
          <cell r="F317" t="str">
            <v>60-622</v>
          </cell>
          <cell r="G317">
            <v>120</v>
          </cell>
          <cell r="H317" t="str">
            <v>Foldable</v>
          </cell>
          <cell r="I317" t="str">
            <v>EXO/TR</v>
          </cell>
          <cell r="J317" t="str">
            <v>E25</v>
          </cell>
          <cell r="K317">
            <v>4717784034379</v>
          </cell>
          <cell r="L317" t="str">
            <v>1.72cfts/10pcs/carton</v>
          </cell>
          <cell r="M317">
            <v>0.8</v>
          </cell>
          <cell r="N317">
            <v>16.600000000000001</v>
          </cell>
          <cell r="O317">
            <v>18</v>
          </cell>
          <cell r="Q317">
            <v>-7.7777777777777724E-2</v>
          </cell>
          <cell r="S317">
            <v>200143124</v>
          </cell>
          <cell r="T317">
            <v>31125.000000000004</v>
          </cell>
          <cell r="U317">
            <v>0</v>
          </cell>
          <cell r="V317">
            <v>85000</v>
          </cell>
          <cell r="W317">
            <v>45900</v>
          </cell>
          <cell r="X317">
            <v>41310</v>
          </cell>
          <cell r="Y317">
            <v>10184.999999999996</v>
          </cell>
          <cell r="Z317">
            <v>0.24655047204066802</v>
          </cell>
          <cell r="AB317">
            <v>91000</v>
          </cell>
        </row>
        <row r="318">
          <cell r="C318" t="str">
            <v>ETB00211100</v>
          </cell>
          <cell r="D318" t="str">
            <v>M355RU</v>
          </cell>
          <cell r="E318" t="str">
            <v>29X2.40WT</v>
          </cell>
          <cell r="F318" t="str">
            <v>61-622</v>
          </cell>
          <cell r="G318">
            <v>120</v>
          </cell>
          <cell r="H318" t="str">
            <v>Foldable</v>
          </cell>
          <cell r="I318" t="str">
            <v>EXO/TR</v>
          </cell>
          <cell r="J318" t="str">
            <v>E25</v>
          </cell>
          <cell r="K318">
            <v>4717784039367</v>
          </cell>
          <cell r="L318" t="str">
            <v>1.72cfts/10pcs/carton</v>
          </cell>
          <cell r="M318">
            <v>0.81</v>
          </cell>
          <cell r="N318">
            <v>16.600000000000001</v>
          </cell>
          <cell r="O318">
            <v>18</v>
          </cell>
          <cell r="Q318">
            <v>-7.7777777777777724E-2</v>
          </cell>
          <cell r="S318">
            <v>200648143</v>
          </cell>
          <cell r="T318">
            <v>31125.000000000004</v>
          </cell>
          <cell r="U318">
            <v>0</v>
          </cell>
          <cell r="V318">
            <v>85000</v>
          </cell>
          <cell r="W318">
            <v>45900</v>
          </cell>
          <cell r="X318">
            <v>41310</v>
          </cell>
          <cell r="Y318">
            <v>10184.999999999996</v>
          </cell>
          <cell r="Z318">
            <v>0.24655047204066802</v>
          </cell>
          <cell r="AB318">
            <v>91000</v>
          </cell>
        </row>
        <row r="319">
          <cell r="C319" t="str">
            <v>ETB00417300</v>
          </cell>
          <cell r="D319" t="str">
            <v>M355RU</v>
          </cell>
          <cell r="E319" t="str">
            <v>29X2.40WT</v>
          </cell>
          <cell r="F319" t="str">
            <v>61-622</v>
          </cell>
          <cell r="G319">
            <v>60</v>
          </cell>
          <cell r="H319" t="str">
            <v>Foldable</v>
          </cell>
          <cell r="I319" t="str">
            <v>EXO/TR/TANWALL</v>
          </cell>
          <cell r="J319" t="str">
            <v>E25</v>
          </cell>
          <cell r="K319">
            <v>4717784040943</v>
          </cell>
          <cell r="L319" t="str">
            <v>2.02cfts/10pcs/carton</v>
          </cell>
          <cell r="M319">
            <v>0.82799999999999996</v>
          </cell>
          <cell r="N319">
            <v>17</v>
          </cell>
          <cell r="O319">
            <v>18.5</v>
          </cell>
          <cell r="Q319">
            <v>-8.108108108108103E-2</v>
          </cell>
          <cell r="S319" t="e">
            <v>#N/A</v>
          </cell>
          <cell r="T319">
            <v>31875</v>
          </cell>
          <cell r="U319">
            <v>0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B319">
            <v>93000</v>
          </cell>
        </row>
        <row r="320">
          <cell r="C320" t="str">
            <v>ETB00465000</v>
          </cell>
          <cell r="D320" t="str">
            <v>M355RU</v>
          </cell>
          <cell r="E320" t="str">
            <v>29X2.40</v>
          </cell>
          <cell r="F320" t="str">
            <v>61-622</v>
          </cell>
          <cell r="G320">
            <v>120</v>
          </cell>
          <cell r="H320" t="str">
            <v>Foldable</v>
          </cell>
          <cell r="I320" t="str">
            <v>MaxxSpeed/EXO/TR</v>
          </cell>
          <cell r="J320" t="str">
            <v>E25</v>
          </cell>
          <cell r="K320">
            <v>4717784042015</v>
          </cell>
          <cell r="L320" t="str">
            <v>1.72cfts/10pcs/carton</v>
          </cell>
          <cell r="M320">
            <v>0.82499999999999996</v>
          </cell>
          <cell r="N320">
            <v>19</v>
          </cell>
          <cell r="O320" t="e">
            <v>#N/A</v>
          </cell>
          <cell r="Q320" t="e">
            <v>#N/A</v>
          </cell>
          <cell r="S320">
            <v>221263154</v>
          </cell>
          <cell r="T320">
            <v>35625</v>
          </cell>
          <cell r="U320">
            <v>0</v>
          </cell>
          <cell r="V320">
            <v>98000</v>
          </cell>
          <cell r="W320">
            <v>52920</v>
          </cell>
          <cell r="X320">
            <v>47628</v>
          </cell>
          <cell r="Y320">
            <v>12003</v>
          </cell>
          <cell r="Z320">
            <v>0.2520156210632401</v>
          </cell>
          <cell r="AB320">
            <v>104000</v>
          </cell>
        </row>
        <row r="321">
          <cell r="C321" t="str">
            <v>ETB00163300</v>
          </cell>
          <cell r="D321" t="str">
            <v>M356RU</v>
          </cell>
          <cell r="E321" t="str">
            <v>27.5X2.50WT</v>
          </cell>
          <cell r="F321" t="str">
            <v>63-584</v>
          </cell>
          <cell r="G321">
            <v>60</v>
          </cell>
          <cell r="H321" t="str">
            <v>Foldable</v>
          </cell>
          <cell r="I321" t="str">
            <v>EXO/TR</v>
          </cell>
          <cell r="J321" t="str">
            <v>E25</v>
          </cell>
          <cell r="K321" t="str">
            <v>4717784037813</v>
          </cell>
          <cell r="L321" t="str">
            <v>1.72cfts/10pcs/carton</v>
          </cell>
          <cell r="M321">
            <v>1.044</v>
          </cell>
          <cell r="N321">
            <v>14.8</v>
          </cell>
          <cell r="O321">
            <v>16.100000000000001</v>
          </cell>
          <cell r="Q321">
            <v>-8.0745341614906874E-2</v>
          </cell>
          <cell r="S321">
            <v>200143128</v>
          </cell>
          <cell r="T321">
            <v>27750</v>
          </cell>
          <cell r="U321">
            <v>0</v>
          </cell>
          <cell r="V321">
            <v>76000</v>
          </cell>
          <cell r="W321">
            <v>41040</v>
          </cell>
          <cell r="X321">
            <v>36936</v>
          </cell>
          <cell r="Y321">
            <v>9186</v>
          </cell>
          <cell r="Z321">
            <v>0.24870045484080572</v>
          </cell>
          <cell r="AB321">
            <v>81000</v>
          </cell>
        </row>
        <row r="322">
          <cell r="C322" t="str">
            <v>ETB00502800</v>
          </cell>
          <cell r="D322" t="str">
            <v>M356RU</v>
          </cell>
          <cell r="E322" t="str">
            <v>27.5X2.50</v>
          </cell>
          <cell r="F322" t="str">
            <v>63-584</v>
          </cell>
          <cell r="G322">
            <v>60</v>
          </cell>
          <cell r="H322" t="str">
            <v>Foldable</v>
          </cell>
          <cell r="I322" t="str">
            <v>EXO/TR/TANWALL</v>
          </cell>
          <cell r="J322" t="str">
            <v>E25</v>
          </cell>
          <cell r="K322">
            <v>4717784042596</v>
          </cell>
          <cell r="L322" t="str">
            <v>2.02cfts/10pcs/carton</v>
          </cell>
          <cell r="M322">
            <v>1.0209999999999999</v>
          </cell>
          <cell r="N322">
            <v>15.3</v>
          </cell>
          <cell r="O322" t="e">
            <v>#N/A</v>
          </cell>
          <cell r="Q322" t="e">
            <v>#N/A</v>
          </cell>
          <cell r="S322" t="e">
            <v>#N/A</v>
          </cell>
          <cell r="T322">
            <v>28687.5</v>
          </cell>
          <cell r="U322">
            <v>0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B322">
            <v>84000</v>
          </cell>
        </row>
        <row r="323">
          <cell r="C323" t="str">
            <v>ETB00163200</v>
          </cell>
          <cell r="D323" t="str">
            <v>M356RU</v>
          </cell>
          <cell r="E323" t="str">
            <v>27.5X2.50WT</v>
          </cell>
          <cell r="F323" t="str">
            <v>63-584</v>
          </cell>
          <cell r="G323">
            <v>60</v>
          </cell>
          <cell r="H323" t="str">
            <v>Foldable</v>
          </cell>
          <cell r="I323" t="str">
            <v>3CT/EXO/TR</v>
          </cell>
          <cell r="J323" t="str">
            <v>E25</v>
          </cell>
          <cell r="K323" t="str">
            <v>4717784037806</v>
          </cell>
          <cell r="L323" t="str">
            <v>1.72cfts/10pcs/carton</v>
          </cell>
          <cell r="M323">
            <v>1</v>
          </cell>
          <cell r="N323">
            <v>19</v>
          </cell>
          <cell r="O323">
            <v>20.7</v>
          </cell>
          <cell r="Q323">
            <v>-8.212560386473422E-2</v>
          </cell>
          <cell r="S323">
            <v>200143127</v>
          </cell>
          <cell r="T323">
            <v>35625</v>
          </cell>
          <cell r="U323">
            <v>0</v>
          </cell>
          <cell r="V323">
            <v>98000</v>
          </cell>
          <cell r="W323">
            <v>52920</v>
          </cell>
          <cell r="X323">
            <v>47628</v>
          </cell>
          <cell r="Y323">
            <v>12003</v>
          </cell>
          <cell r="Z323">
            <v>0.2520156210632401</v>
          </cell>
          <cell r="AB323">
            <v>104000</v>
          </cell>
        </row>
        <row r="324">
          <cell r="C324" t="str">
            <v>ETB00308200</v>
          </cell>
          <cell r="D324" t="str">
            <v>M356RU</v>
          </cell>
          <cell r="E324" t="str">
            <v>27.5X2.50WT</v>
          </cell>
          <cell r="F324" t="str">
            <v>63-584</v>
          </cell>
          <cell r="G324">
            <v>60</v>
          </cell>
          <cell r="H324" t="str">
            <v>Foldable</v>
          </cell>
          <cell r="I324" t="str">
            <v>3CG/EXO+/TR</v>
          </cell>
          <cell r="J324" t="str">
            <v>E25</v>
          </cell>
          <cell r="K324">
            <v>4717784039695</v>
          </cell>
          <cell r="L324" t="str">
            <v>1.72cfts/10pcs/carton</v>
          </cell>
          <cell r="M324">
            <v>1.1299999999999999</v>
          </cell>
          <cell r="N324">
            <v>20.6</v>
          </cell>
          <cell r="O324">
            <v>22.4</v>
          </cell>
          <cell r="Q324">
            <v>-8.0357142857142683E-2</v>
          </cell>
          <cell r="S324">
            <v>210451066</v>
          </cell>
          <cell r="T324">
            <v>38625.000000000007</v>
          </cell>
          <cell r="U324">
            <v>0</v>
          </cell>
          <cell r="V324">
            <v>106000</v>
          </cell>
          <cell r="W324">
            <v>57240.000000000007</v>
          </cell>
          <cell r="X324">
            <v>51516.000000000007</v>
          </cell>
          <cell r="Y324">
            <v>12891</v>
          </cell>
          <cell r="Z324">
            <v>0.25023293733985552</v>
          </cell>
          <cell r="AB324">
            <v>112000</v>
          </cell>
        </row>
        <row r="325">
          <cell r="C325" t="str">
            <v>ETB00172400</v>
          </cell>
          <cell r="D325" t="str">
            <v>M356RU</v>
          </cell>
          <cell r="E325" t="str">
            <v>27.5X2.50WT</v>
          </cell>
          <cell r="F325" t="str">
            <v>63-584</v>
          </cell>
          <cell r="G325">
            <v>60</v>
          </cell>
          <cell r="H325" t="str">
            <v>Foldable</v>
          </cell>
          <cell r="I325" t="str">
            <v>3CT/EXO+/TR</v>
          </cell>
          <cell r="J325" t="str">
            <v>E25</v>
          </cell>
          <cell r="K325" t="str">
            <v>4717784037837</v>
          </cell>
          <cell r="L325" t="str">
            <v>1.72cfts/10pcs/carton</v>
          </cell>
          <cell r="M325">
            <v>1.07</v>
          </cell>
          <cell r="N325">
            <v>20.6</v>
          </cell>
          <cell r="O325">
            <v>22.4</v>
          </cell>
          <cell r="Q325">
            <v>-8.0357142857142683E-2</v>
          </cell>
          <cell r="S325">
            <v>200143126</v>
          </cell>
          <cell r="T325">
            <v>38625.000000000007</v>
          </cell>
          <cell r="U325">
            <v>0</v>
          </cell>
          <cell r="V325">
            <v>106000</v>
          </cell>
          <cell r="W325">
            <v>57240.000000000007</v>
          </cell>
          <cell r="X325">
            <v>51516.000000000007</v>
          </cell>
          <cell r="Y325">
            <v>12891</v>
          </cell>
          <cell r="Z325">
            <v>0.25023293733985552</v>
          </cell>
          <cell r="AB325">
            <v>112000</v>
          </cell>
        </row>
        <row r="326">
          <cell r="C326" t="str">
            <v>ETB00097500</v>
          </cell>
          <cell r="D326" t="str">
            <v>M356RU</v>
          </cell>
          <cell r="E326" t="str">
            <v>27.5X2.50WT</v>
          </cell>
          <cell r="F326" t="str">
            <v>63-584</v>
          </cell>
          <cell r="G326" t="str">
            <v>120X2</v>
          </cell>
          <cell r="H326" t="str">
            <v>Foldable</v>
          </cell>
          <cell r="I326" t="str">
            <v>3CG/DD/TR</v>
          </cell>
          <cell r="J326" t="str">
            <v>E25</v>
          </cell>
          <cell r="K326">
            <v>4717784034492</v>
          </cell>
          <cell r="L326" t="str">
            <v>2.44cfts/10pcs/carton</v>
          </cell>
          <cell r="M326">
            <v>1.28</v>
          </cell>
          <cell r="N326">
            <v>24.8</v>
          </cell>
          <cell r="O326">
            <v>27</v>
          </cell>
          <cell r="Q326">
            <v>-8.1481481481481488E-2</v>
          </cell>
          <cell r="S326">
            <v>200143125</v>
          </cell>
          <cell r="T326">
            <v>46500</v>
          </cell>
          <cell r="U326">
            <v>0</v>
          </cell>
          <cell r="V326">
            <v>127000</v>
          </cell>
          <cell r="W326">
            <v>68580</v>
          </cell>
          <cell r="X326">
            <v>61722</v>
          </cell>
          <cell r="Y326">
            <v>15222</v>
          </cell>
          <cell r="Z326">
            <v>0.24662195003402351</v>
          </cell>
          <cell r="AB326">
            <v>135000</v>
          </cell>
        </row>
        <row r="327">
          <cell r="C327" t="str">
            <v>ETB00195500</v>
          </cell>
          <cell r="D327" t="str">
            <v>M356RU</v>
          </cell>
          <cell r="E327" t="str">
            <v>27.5X2.60</v>
          </cell>
          <cell r="F327" t="str">
            <v>66-584</v>
          </cell>
          <cell r="G327">
            <v>60</v>
          </cell>
          <cell r="H327" t="str">
            <v>Foldable</v>
          </cell>
          <cell r="I327" t="str">
            <v>EXO/TR</v>
          </cell>
          <cell r="J327" t="str">
            <v>E25</v>
          </cell>
          <cell r="K327">
            <v>4717784038575</v>
          </cell>
          <cell r="L327" t="str">
            <v>1.72cfts/10pcs/carton</v>
          </cell>
          <cell r="M327">
            <v>1.08</v>
          </cell>
          <cell r="N327">
            <v>17.7</v>
          </cell>
          <cell r="O327">
            <v>19.2</v>
          </cell>
          <cell r="Q327">
            <v>-7.8125E-2</v>
          </cell>
          <cell r="S327">
            <v>200548086</v>
          </cell>
          <cell r="T327">
            <v>33187.5</v>
          </cell>
          <cell r="U327">
            <v>0</v>
          </cell>
          <cell r="V327">
            <v>91000</v>
          </cell>
          <cell r="W327">
            <v>49140</v>
          </cell>
          <cell r="X327">
            <v>44226</v>
          </cell>
          <cell r="Y327">
            <v>11038.5</v>
          </cell>
          <cell r="Z327">
            <v>0.2495929995929996</v>
          </cell>
          <cell r="AB327">
            <v>97000</v>
          </cell>
        </row>
        <row r="328">
          <cell r="C328" t="str">
            <v>ETB00503000</v>
          </cell>
          <cell r="D328" t="str">
            <v>M356RU</v>
          </cell>
          <cell r="E328" t="str">
            <v>27.5X2.60</v>
          </cell>
          <cell r="F328" t="str">
            <v>66-584</v>
          </cell>
          <cell r="G328">
            <v>60</v>
          </cell>
          <cell r="H328" t="str">
            <v>Foldable</v>
          </cell>
          <cell r="I328" t="str">
            <v>EXO/TR/TANWALL</v>
          </cell>
          <cell r="J328" t="str">
            <v>E25</v>
          </cell>
          <cell r="K328">
            <v>4717784043098</v>
          </cell>
          <cell r="L328" t="str">
            <v>1.72cfts/10pcs/carton</v>
          </cell>
          <cell r="M328">
            <v>1.0760000000000001</v>
          </cell>
          <cell r="N328">
            <v>18.100000000000001</v>
          </cell>
          <cell r="O328" t="e">
            <v>#N/A</v>
          </cell>
          <cell r="Q328" t="e">
            <v>#N/A</v>
          </cell>
          <cell r="S328" t="e">
            <v>#N/A</v>
          </cell>
          <cell r="T328">
            <v>33937.500000000007</v>
          </cell>
          <cell r="U328">
            <v>0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B328">
            <v>99000</v>
          </cell>
        </row>
        <row r="329">
          <cell r="C329" t="str">
            <v>ETB00202400</v>
          </cell>
          <cell r="D329" t="str">
            <v>M356RU</v>
          </cell>
          <cell r="E329" t="str">
            <v>27.5X2.60</v>
          </cell>
          <cell r="F329" t="str">
            <v>66-584</v>
          </cell>
          <cell r="G329">
            <v>60</v>
          </cell>
          <cell r="H329" t="str">
            <v>Foldable</v>
          </cell>
          <cell r="I329" t="str">
            <v>3CT/EXO/TR</v>
          </cell>
          <cell r="J329" t="str">
            <v>E25</v>
          </cell>
          <cell r="K329">
            <v>4717784038599</v>
          </cell>
          <cell r="L329" t="str">
            <v>1.72cfts/10pcs/carton</v>
          </cell>
          <cell r="M329">
            <v>1.1200000000000001</v>
          </cell>
          <cell r="N329">
            <v>19.899999999999999</v>
          </cell>
          <cell r="O329">
            <v>21.6</v>
          </cell>
          <cell r="Q329">
            <v>-7.8703703703703831E-2</v>
          </cell>
          <cell r="S329">
            <v>200548087</v>
          </cell>
          <cell r="T329">
            <v>37312.499999999993</v>
          </cell>
          <cell r="U329">
            <v>0</v>
          </cell>
          <cell r="V329">
            <v>103000</v>
          </cell>
          <cell r="W329">
            <v>55620.000000000007</v>
          </cell>
          <cell r="X329">
            <v>50058.000000000007</v>
          </cell>
          <cell r="Y329">
            <v>12745.500000000015</v>
          </cell>
          <cell r="Z329">
            <v>0.25461464700946929</v>
          </cell>
          <cell r="AB329">
            <v>109000</v>
          </cell>
        </row>
        <row r="330">
          <cell r="C330" t="str">
            <v>ETB00202700</v>
          </cell>
          <cell r="D330" t="str">
            <v>M356RU</v>
          </cell>
          <cell r="E330" t="str">
            <v>27.5X2.60</v>
          </cell>
          <cell r="F330" t="str">
            <v>66-584</v>
          </cell>
          <cell r="G330">
            <v>60</v>
          </cell>
          <cell r="H330" t="str">
            <v>Foldable</v>
          </cell>
          <cell r="I330" t="str">
            <v>3CT/EXO+/TR</v>
          </cell>
          <cell r="J330" t="str">
            <v>E25</v>
          </cell>
          <cell r="K330">
            <v>4717784038605</v>
          </cell>
          <cell r="L330" t="str">
            <v>1.72cfts/10pcs/carton</v>
          </cell>
          <cell r="M330">
            <v>1.18</v>
          </cell>
          <cell r="N330">
            <v>21.5</v>
          </cell>
          <cell r="O330">
            <v>23.4</v>
          </cell>
          <cell r="Q330">
            <v>-8.119658119658113E-2</v>
          </cell>
          <cell r="S330">
            <v>200143133</v>
          </cell>
          <cell r="T330">
            <v>40312.5</v>
          </cell>
          <cell r="U330">
            <v>0</v>
          </cell>
          <cell r="V330">
            <v>110000</v>
          </cell>
          <cell r="W330">
            <v>59400.000000000007</v>
          </cell>
          <cell r="X330">
            <v>53460.000000000007</v>
          </cell>
          <cell r="Y330">
            <v>13147.500000000007</v>
          </cell>
          <cell r="Z330">
            <v>0.24593153759820438</v>
          </cell>
          <cell r="AB330">
            <v>117000</v>
          </cell>
        </row>
        <row r="331">
          <cell r="C331" t="str">
            <v>ETB00235600</v>
          </cell>
          <cell r="D331" t="str">
            <v>M356RU</v>
          </cell>
          <cell r="E331" t="str">
            <v>27.5X2.60</v>
          </cell>
          <cell r="F331" t="str">
            <v>66-584</v>
          </cell>
          <cell r="G331" t="str">
            <v>120X2</v>
          </cell>
          <cell r="H331" t="str">
            <v>Foldable</v>
          </cell>
          <cell r="I331" t="str">
            <v>3CG/DD/TR</v>
          </cell>
          <cell r="J331" t="str">
            <v>E25</v>
          </cell>
          <cell r="K331">
            <v>4717784038643</v>
          </cell>
          <cell r="L331" t="str">
            <v>1.72cfts/10pcs/carton</v>
          </cell>
          <cell r="M331">
            <v>1.37</v>
          </cell>
          <cell r="N331">
            <v>24.8</v>
          </cell>
          <cell r="O331" t="e">
            <v>#N/A</v>
          </cell>
          <cell r="Q331" t="e">
            <v>#N/A</v>
          </cell>
          <cell r="S331">
            <v>221267605</v>
          </cell>
          <cell r="T331">
            <v>46500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-46500</v>
          </cell>
          <cell r="Z331" t="e">
            <v>#DIV/0!</v>
          </cell>
          <cell r="AB331">
            <v>135000</v>
          </cell>
        </row>
        <row r="332">
          <cell r="C332" t="str">
            <v>ETB00163100</v>
          </cell>
          <cell r="D332" t="str">
            <v>M356RU</v>
          </cell>
          <cell r="E332" t="str">
            <v>29X2.50WT</v>
          </cell>
          <cell r="F332" t="str">
            <v>63-622</v>
          </cell>
          <cell r="G332">
            <v>60</v>
          </cell>
          <cell r="H332" t="str">
            <v>Foldable</v>
          </cell>
          <cell r="I332" t="str">
            <v>EXO/TR</v>
          </cell>
          <cell r="J332" t="str">
            <v>E25</v>
          </cell>
          <cell r="K332" t="str">
            <v>4717784037790</v>
          </cell>
          <cell r="L332" t="str">
            <v>1.72cfts/10pcs/carton</v>
          </cell>
          <cell r="M332">
            <v>1.1100000000000001</v>
          </cell>
          <cell r="N332">
            <v>15.4</v>
          </cell>
          <cell r="O332">
            <v>16.7</v>
          </cell>
          <cell r="Q332">
            <v>-7.7844311377245456E-2</v>
          </cell>
          <cell r="S332">
            <v>200143132</v>
          </cell>
          <cell r="T332">
            <v>28875</v>
          </cell>
          <cell r="U332">
            <v>0</v>
          </cell>
          <cell r="V332">
            <v>79000</v>
          </cell>
          <cell r="W332">
            <v>42660</v>
          </cell>
          <cell r="X332">
            <v>38394</v>
          </cell>
          <cell r="Y332">
            <v>9519</v>
          </cell>
          <cell r="Z332">
            <v>0.24792936396311924</v>
          </cell>
          <cell r="AB332">
            <v>84000</v>
          </cell>
        </row>
        <row r="333">
          <cell r="C333" t="str">
            <v>ETB00502900</v>
          </cell>
          <cell r="D333" t="str">
            <v>M356RU</v>
          </cell>
          <cell r="E333" t="str">
            <v>29X2.50WT</v>
          </cell>
          <cell r="F333" t="str">
            <v>63-622</v>
          </cell>
          <cell r="G333">
            <v>60</v>
          </cell>
          <cell r="H333" t="str">
            <v>Foldable</v>
          </cell>
          <cell r="I333" t="str">
            <v>EXO/TR/TANWALL</v>
          </cell>
          <cell r="J333" t="str">
            <v>E25</v>
          </cell>
          <cell r="K333">
            <v>4717784042497</v>
          </cell>
          <cell r="L333" t="str">
            <v>2.02cfts/10pcs/carton</v>
          </cell>
          <cell r="M333">
            <v>1.097</v>
          </cell>
          <cell r="N333">
            <v>15.8</v>
          </cell>
          <cell r="O333" t="e">
            <v>#N/A</v>
          </cell>
          <cell r="Q333" t="e">
            <v>#N/A</v>
          </cell>
          <cell r="S333">
            <v>221260425</v>
          </cell>
          <cell r="T333">
            <v>29625</v>
          </cell>
          <cell r="U333">
            <v>0</v>
          </cell>
          <cell r="V333">
            <v>82000</v>
          </cell>
          <cell r="W333">
            <v>44280</v>
          </cell>
          <cell r="X333">
            <v>39852</v>
          </cell>
          <cell r="Y333">
            <v>10227</v>
          </cell>
          <cell r="Z333">
            <v>0.25662451068955133</v>
          </cell>
          <cell r="AB333">
            <v>86000</v>
          </cell>
        </row>
        <row r="334">
          <cell r="C334" t="str">
            <v>ETB00163000</v>
          </cell>
          <cell r="D334" t="str">
            <v>M356RU</v>
          </cell>
          <cell r="E334" t="str">
            <v>29X2.50WT</v>
          </cell>
          <cell r="F334" t="str">
            <v>63-622</v>
          </cell>
          <cell r="G334">
            <v>60</v>
          </cell>
          <cell r="H334" t="str">
            <v>Foldable</v>
          </cell>
          <cell r="I334" t="str">
            <v>3CT/EXO/TR</v>
          </cell>
          <cell r="J334" t="str">
            <v>E25</v>
          </cell>
          <cell r="K334" t="str">
            <v>4717784037783</v>
          </cell>
          <cell r="L334" t="str">
            <v>1.72cfts/10pcs/carton</v>
          </cell>
          <cell r="M334">
            <v>1.08</v>
          </cell>
          <cell r="N334">
            <v>19</v>
          </cell>
          <cell r="O334">
            <v>20.7</v>
          </cell>
          <cell r="Q334">
            <v>-8.212560386473422E-2</v>
          </cell>
          <cell r="S334">
            <v>200143131</v>
          </cell>
          <cell r="T334">
            <v>35625</v>
          </cell>
          <cell r="U334">
            <v>0</v>
          </cell>
          <cell r="V334">
            <v>98000</v>
          </cell>
          <cell r="W334">
            <v>52920</v>
          </cell>
          <cell r="X334">
            <v>47628</v>
          </cell>
          <cell r="Y334">
            <v>12003</v>
          </cell>
          <cell r="Z334">
            <v>0.2520156210632401</v>
          </cell>
          <cell r="AB334">
            <v>104000</v>
          </cell>
        </row>
        <row r="335">
          <cell r="C335" t="str">
            <v>ETB00172500</v>
          </cell>
          <cell r="D335" t="str">
            <v>M356RU</v>
          </cell>
          <cell r="E335" t="str">
            <v>29X2.50WT</v>
          </cell>
          <cell r="F335" t="str">
            <v>63-622</v>
          </cell>
          <cell r="G335">
            <v>60</v>
          </cell>
          <cell r="H335" t="str">
            <v>Foldable</v>
          </cell>
          <cell r="I335" t="str">
            <v>3CT/EXO+/TR</v>
          </cell>
          <cell r="J335" t="str">
            <v>E25</v>
          </cell>
          <cell r="K335" t="str">
            <v>4717784037844</v>
          </cell>
          <cell r="L335" t="str">
            <v>1.72cfts/10pcs/carton</v>
          </cell>
          <cell r="M335">
            <v>1.1299999999999999</v>
          </cell>
          <cell r="N335">
            <v>20.6</v>
          </cell>
          <cell r="O335">
            <v>22.4</v>
          </cell>
          <cell r="Q335">
            <v>-8.0357142857142683E-2</v>
          </cell>
          <cell r="S335">
            <v>200143130</v>
          </cell>
          <cell r="T335">
            <v>38625.000000000007</v>
          </cell>
          <cell r="U335">
            <v>0</v>
          </cell>
          <cell r="V335">
            <v>106000</v>
          </cell>
          <cell r="W335">
            <v>57240.000000000007</v>
          </cell>
          <cell r="X335">
            <v>51516.000000000007</v>
          </cell>
          <cell r="Y335">
            <v>12891</v>
          </cell>
          <cell r="Z335">
            <v>0.25023293733985552</v>
          </cell>
          <cell r="AB335">
            <v>112000</v>
          </cell>
        </row>
        <row r="336">
          <cell r="C336" t="str">
            <v>ETB00308100</v>
          </cell>
          <cell r="D336" t="str">
            <v>M356RU</v>
          </cell>
          <cell r="E336" t="str">
            <v>29X2.50WT</v>
          </cell>
          <cell r="F336" t="str">
            <v>63-622</v>
          </cell>
          <cell r="G336">
            <v>60</v>
          </cell>
          <cell r="H336" t="str">
            <v>Foldable</v>
          </cell>
          <cell r="I336" t="str">
            <v>3CG/EXO+/TR</v>
          </cell>
          <cell r="J336" t="str">
            <v>E25</v>
          </cell>
          <cell r="K336">
            <v>4717784039688</v>
          </cell>
          <cell r="L336" t="str">
            <v>1.72cfts/10pcs/carton</v>
          </cell>
          <cell r="M336">
            <v>1.21</v>
          </cell>
          <cell r="N336">
            <v>20.6</v>
          </cell>
          <cell r="O336">
            <v>22.4</v>
          </cell>
          <cell r="Q336">
            <v>-8.0357142857142683E-2</v>
          </cell>
          <cell r="S336">
            <v>210951841</v>
          </cell>
          <cell r="T336">
            <v>38625.000000000007</v>
          </cell>
          <cell r="U336">
            <v>0</v>
          </cell>
          <cell r="V336">
            <v>106000</v>
          </cell>
          <cell r="W336">
            <v>57240.000000000007</v>
          </cell>
          <cell r="X336">
            <v>51516.000000000007</v>
          </cell>
          <cell r="Y336">
            <v>12891</v>
          </cell>
          <cell r="Z336">
            <v>0.25023293733985552</v>
          </cell>
          <cell r="AB336">
            <v>112000</v>
          </cell>
        </row>
        <row r="337">
          <cell r="C337" t="str">
            <v>ETB00097400</v>
          </cell>
          <cell r="D337" t="str">
            <v>M356RU</v>
          </cell>
          <cell r="E337" t="str">
            <v>29X2.50WT</v>
          </cell>
          <cell r="F337" t="str">
            <v>63-622</v>
          </cell>
          <cell r="G337" t="str">
            <v>120X2</v>
          </cell>
          <cell r="H337" t="str">
            <v>Foldable</v>
          </cell>
          <cell r="I337" t="str">
            <v>3CG/DD/TR</v>
          </cell>
          <cell r="J337" t="str">
            <v>E25</v>
          </cell>
          <cell r="K337">
            <v>4717784034485</v>
          </cell>
          <cell r="L337" t="str">
            <v>2.44cfts/10pcs/carton</v>
          </cell>
          <cell r="M337">
            <v>1.37</v>
          </cell>
          <cell r="N337">
            <v>24.8</v>
          </cell>
          <cell r="O337">
            <v>27</v>
          </cell>
          <cell r="Q337">
            <v>-8.1481481481481488E-2</v>
          </cell>
          <cell r="S337">
            <v>200143129</v>
          </cell>
          <cell r="T337">
            <v>46500</v>
          </cell>
          <cell r="U337">
            <v>0</v>
          </cell>
          <cell r="V337">
            <v>127000</v>
          </cell>
          <cell r="W337">
            <v>68580</v>
          </cell>
          <cell r="X337">
            <v>61722</v>
          </cell>
          <cell r="Y337">
            <v>15222</v>
          </cell>
          <cell r="Z337">
            <v>0.24662195003402351</v>
          </cell>
          <cell r="AB337">
            <v>135000</v>
          </cell>
        </row>
        <row r="338">
          <cell r="C338" t="str">
            <v>ETB00195600</v>
          </cell>
          <cell r="D338" t="str">
            <v>M356RU</v>
          </cell>
          <cell r="E338" t="str">
            <v>29X2.60</v>
          </cell>
          <cell r="F338" t="str">
            <v>66-622</v>
          </cell>
          <cell r="G338">
            <v>60</v>
          </cell>
          <cell r="H338" t="str">
            <v>Foldable</v>
          </cell>
          <cell r="I338" t="str">
            <v>EXO/TR</v>
          </cell>
          <cell r="J338" t="str">
            <v>E25</v>
          </cell>
          <cell r="K338">
            <v>4717784038582</v>
          </cell>
          <cell r="L338" t="str">
            <v>1.72cfts/10pcs/carton</v>
          </cell>
          <cell r="M338">
            <v>1.1499999999999999</v>
          </cell>
          <cell r="N338">
            <v>18.2</v>
          </cell>
          <cell r="O338">
            <v>19.8</v>
          </cell>
          <cell r="Q338">
            <v>-8.0808080808080884E-2</v>
          </cell>
          <cell r="S338">
            <v>200143136</v>
          </cell>
          <cell r="T338">
            <v>34125</v>
          </cell>
          <cell r="U338">
            <v>0</v>
          </cell>
          <cell r="V338">
            <v>94000</v>
          </cell>
          <cell r="W338">
            <v>50760</v>
          </cell>
          <cell r="X338">
            <v>45684</v>
          </cell>
          <cell r="Y338">
            <v>11559</v>
          </cell>
          <cell r="Z338">
            <v>0.25302075124770163</v>
          </cell>
          <cell r="AB338">
            <v>99000</v>
          </cell>
        </row>
        <row r="339">
          <cell r="C339" t="str">
            <v>ETB00503100</v>
          </cell>
          <cell r="D339" t="str">
            <v>M356RU</v>
          </cell>
          <cell r="E339" t="str">
            <v>29X2.60</v>
          </cell>
          <cell r="F339" t="str">
            <v>66-622</v>
          </cell>
          <cell r="G339">
            <v>60</v>
          </cell>
          <cell r="H339" t="str">
            <v>Foldable</v>
          </cell>
          <cell r="I339" t="str">
            <v>EXO/TR/TANWALL</v>
          </cell>
          <cell r="J339" t="str">
            <v>E25</v>
          </cell>
          <cell r="K339">
            <v>4717784042770</v>
          </cell>
          <cell r="L339" t="str">
            <v>2.02cfts/10pcs/carton</v>
          </cell>
          <cell r="M339">
            <v>1.1399999999999999</v>
          </cell>
          <cell r="N339">
            <v>18.7</v>
          </cell>
          <cell r="O339" t="e">
            <v>#N/A</v>
          </cell>
          <cell r="Q339" t="e">
            <v>#N/A</v>
          </cell>
          <cell r="S339" t="e">
            <v>#N/A</v>
          </cell>
          <cell r="T339">
            <v>35062.5</v>
          </cell>
          <cell r="U339">
            <v>0</v>
          </cell>
          <cell r="V339" t="e">
            <v>#N/A</v>
          </cell>
          <cell r="W339" t="e">
            <v>#N/A</v>
          </cell>
          <cell r="X339" t="e">
            <v>#N/A</v>
          </cell>
          <cell r="Y339" t="e">
            <v>#N/A</v>
          </cell>
          <cell r="Z339" t="e">
            <v>#N/A</v>
          </cell>
          <cell r="AB339">
            <v>102000</v>
          </cell>
        </row>
        <row r="340">
          <cell r="C340" t="str">
            <v>ETB00203100</v>
          </cell>
          <cell r="D340" t="str">
            <v>M356RU</v>
          </cell>
          <cell r="E340" t="str">
            <v>29X2.60</v>
          </cell>
          <cell r="F340" t="str">
            <v>66-622</v>
          </cell>
          <cell r="G340">
            <v>60</v>
          </cell>
          <cell r="H340" t="str">
            <v>Foldable</v>
          </cell>
          <cell r="I340" t="str">
            <v>3CT/EXO/TR</v>
          </cell>
          <cell r="J340" t="str">
            <v>E25</v>
          </cell>
          <cell r="K340">
            <v>4717784038629</v>
          </cell>
          <cell r="L340" t="str">
            <v>1.72cfts/10pcs/carton</v>
          </cell>
          <cell r="M340">
            <v>1.19</v>
          </cell>
          <cell r="N340">
            <v>20.399999999999999</v>
          </cell>
          <cell r="O340">
            <v>22.2</v>
          </cell>
          <cell r="Q340">
            <v>-8.1081081081081141E-2</v>
          </cell>
          <cell r="S340">
            <v>200143135</v>
          </cell>
          <cell r="T340">
            <v>38249.999999999993</v>
          </cell>
          <cell r="U340">
            <v>0</v>
          </cell>
          <cell r="V340">
            <v>105000</v>
          </cell>
          <cell r="W340">
            <v>56700.000000000007</v>
          </cell>
          <cell r="X340">
            <v>51030.000000000007</v>
          </cell>
          <cell r="Y340">
            <v>12780.000000000015</v>
          </cell>
          <cell r="Z340">
            <v>0.25044091710758404</v>
          </cell>
          <cell r="AB340">
            <v>111000</v>
          </cell>
        </row>
        <row r="341">
          <cell r="C341" t="str">
            <v>ETB00202900</v>
          </cell>
          <cell r="D341" t="str">
            <v>M356RU</v>
          </cell>
          <cell r="E341" t="str">
            <v>29X2.60</v>
          </cell>
          <cell r="F341" t="str">
            <v>66-622</v>
          </cell>
          <cell r="G341">
            <v>60</v>
          </cell>
          <cell r="H341" t="str">
            <v>Foldable</v>
          </cell>
          <cell r="I341" t="str">
            <v>3CT/EXO+/TR</v>
          </cell>
          <cell r="J341" t="str">
            <v>E25</v>
          </cell>
          <cell r="K341">
            <v>4717784038612</v>
          </cell>
          <cell r="L341" t="str">
            <v>1.72cfts/10pcs/carton</v>
          </cell>
          <cell r="M341">
            <v>1.26</v>
          </cell>
          <cell r="N341">
            <v>22.2</v>
          </cell>
          <cell r="O341">
            <v>24.1</v>
          </cell>
          <cell r="Q341">
            <v>-7.8838174273858974E-2</v>
          </cell>
          <cell r="S341">
            <v>200143134</v>
          </cell>
          <cell r="T341">
            <v>41625</v>
          </cell>
          <cell r="U341">
            <v>0</v>
          </cell>
          <cell r="V341">
            <v>115000</v>
          </cell>
          <cell r="W341">
            <v>62100.000000000007</v>
          </cell>
          <cell r="X341">
            <v>55890.000000000007</v>
          </cell>
          <cell r="Y341">
            <v>14265.000000000007</v>
          </cell>
          <cell r="Z341">
            <v>0.25523349436392923</v>
          </cell>
          <cell r="AB341">
            <v>121000</v>
          </cell>
        </row>
        <row r="342">
          <cell r="C342" t="str">
            <v>ETB00235200</v>
          </cell>
          <cell r="D342" t="str">
            <v>M356RU</v>
          </cell>
          <cell r="E342" t="str">
            <v>29X2.60</v>
          </cell>
          <cell r="F342" t="str">
            <v>66-622</v>
          </cell>
          <cell r="G342" t="str">
            <v>120X2</v>
          </cell>
          <cell r="H342" t="str">
            <v>Foldable</v>
          </cell>
          <cell r="I342" t="str">
            <v>3CG/DD/TR</v>
          </cell>
          <cell r="J342" t="str">
            <v>E25</v>
          </cell>
          <cell r="K342">
            <v>4717784038636</v>
          </cell>
          <cell r="L342" t="str">
            <v>1.72cfts/10pcs/carton</v>
          </cell>
          <cell r="M342">
            <v>1.45</v>
          </cell>
          <cell r="N342">
            <v>24.8</v>
          </cell>
          <cell r="O342" t="e">
            <v>#N/A</v>
          </cell>
          <cell r="Q342" t="e">
            <v>#N/A</v>
          </cell>
          <cell r="S342">
            <v>221267606</v>
          </cell>
          <cell r="T342">
            <v>46500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-46500</v>
          </cell>
          <cell r="Z342" t="e">
            <v>#DIV/0!</v>
          </cell>
          <cell r="AB342">
            <v>135000</v>
          </cell>
        </row>
        <row r="343">
          <cell r="C343" t="str">
            <v>ETB00629400</v>
          </cell>
          <cell r="D343" t="str">
            <v>M368eU</v>
          </cell>
          <cell r="E343" t="str">
            <v>29x2.40</v>
          </cell>
          <cell r="F343" t="str">
            <v>61-622</v>
          </cell>
          <cell r="G343">
            <v>60</v>
          </cell>
          <cell r="H343" t="str">
            <v>Foldable</v>
          </cell>
          <cell r="I343" t="str">
            <v>3CT/EXO/TR</v>
          </cell>
          <cell r="J343" t="str">
            <v>E25</v>
          </cell>
          <cell r="K343">
            <v>4717784045078</v>
          </cell>
          <cell r="L343" t="str">
            <v>1.72cfts/10pcs/carton</v>
          </cell>
          <cell r="M343">
            <v>0.97499999999999998</v>
          </cell>
          <cell r="N343">
            <v>19</v>
          </cell>
          <cell r="O343" t="e">
            <v>#N/A</v>
          </cell>
          <cell r="P343" t="str">
            <v>MAY 2025 Updated</v>
          </cell>
          <cell r="Q343" t="e">
            <v>#N/A</v>
          </cell>
          <cell r="S343" t="e">
            <v>#N/A</v>
          </cell>
          <cell r="T343">
            <v>35625</v>
          </cell>
          <cell r="U343">
            <v>0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B343">
            <v>104000</v>
          </cell>
        </row>
        <row r="344">
          <cell r="C344" t="str">
            <v>ETB00629200</v>
          </cell>
          <cell r="D344" t="str">
            <v>M368eU</v>
          </cell>
          <cell r="E344" t="str">
            <v>29x2.40</v>
          </cell>
          <cell r="F344" t="str">
            <v>61-622</v>
          </cell>
          <cell r="G344">
            <v>60</v>
          </cell>
          <cell r="H344" t="str">
            <v>Foldable</v>
          </cell>
          <cell r="I344" t="str">
            <v>EXO/TR</v>
          </cell>
          <cell r="J344" t="str">
            <v>E25</v>
          </cell>
          <cell r="K344">
            <v>4717784045061</v>
          </cell>
          <cell r="L344" t="str">
            <v>1.72cfts/10pcs/carton</v>
          </cell>
          <cell r="M344">
            <v>0.95</v>
          </cell>
          <cell r="N344">
            <v>15.4</v>
          </cell>
          <cell r="O344" t="e">
            <v>#N/A</v>
          </cell>
          <cell r="P344" t="str">
            <v>MAY 2025 Updated</v>
          </cell>
          <cell r="Q344" t="e">
            <v>#N/A</v>
          </cell>
          <cell r="S344">
            <v>221267607</v>
          </cell>
          <cell r="T344">
            <v>28875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-28875</v>
          </cell>
          <cell r="Z344" t="e">
            <v>#DIV/0!</v>
          </cell>
          <cell r="AB344">
            <v>84000</v>
          </cell>
        </row>
        <row r="345">
          <cell r="C345" t="str">
            <v>ETB00629900</v>
          </cell>
          <cell r="D345" t="str">
            <v>M368eU</v>
          </cell>
          <cell r="E345" t="str">
            <v>29x2.40</v>
          </cell>
          <cell r="F345" t="str">
            <v>61-622</v>
          </cell>
          <cell r="G345" t="str">
            <v>120x2</v>
          </cell>
          <cell r="H345" t="str">
            <v>Foldable</v>
          </cell>
          <cell r="I345" t="str">
            <v>3CG/DD/TR</v>
          </cell>
          <cell r="J345" t="str">
            <v>E25</v>
          </cell>
          <cell r="K345">
            <v>4717784045092</v>
          </cell>
          <cell r="L345" t="str">
            <v>1.72cfts/10pcs/carton</v>
          </cell>
          <cell r="M345">
            <v>1.2050000000000001</v>
          </cell>
          <cell r="N345">
            <v>24.8</v>
          </cell>
          <cell r="O345" t="e">
            <v>#N/A</v>
          </cell>
          <cell r="P345" t="str">
            <v>MAY 2025 Updated</v>
          </cell>
          <cell r="Q345" t="e">
            <v>#N/A</v>
          </cell>
          <cell r="S345">
            <v>221267610</v>
          </cell>
          <cell r="T345">
            <v>46500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-46500</v>
          </cell>
          <cell r="Z345" t="e">
            <v>#DIV/0!</v>
          </cell>
          <cell r="AB345">
            <v>135000</v>
          </cell>
        </row>
        <row r="346">
          <cell r="C346" t="str">
            <v>ETB00629600</v>
          </cell>
          <cell r="D346" t="str">
            <v>M368eU</v>
          </cell>
          <cell r="E346" t="str">
            <v>29x2.40</v>
          </cell>
          <cell r="F346" t="str">
            <v>61-622</v>
          </cell>
          <cell r="G346">
            <v>60</v>
          </cell>
          <cell r="H346" t="str">
            <v>Foldable</v>
          </cell>
          <cell r="I346" t="str">
            <v>3CG/EXO+/TR</v>
          </cell>
          <cell r="J346" t="str">
            <v>E25</v>
          </cell>
          <cell r="K346">
            <v>4717784045085</v>
          </cell>
          <cell r="L346" t="str">
            <v>1.72cfts/10pcs/carton</v>
          </cell>
          <cell r="M346">
            <v>1.05</v>
          </cell>
          <cell r="N346">
            <v>20.6</v>
          </cell>
          <cell r="O346" t="e">
            <v>#N/A</v>
          </cell>
          <cell r="P346" t="str">
            <v>MAY 2025 Updated</v>
          </cell>
          <cell r="Q346" t="e">
            <v>#N/A</v>
          </cell>
          <cell r="S346">
            <v>221267609</v>
          </cell>
          <cell r="T346">
            <v>38625.000000000007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-38625.000000000007</v>
          </cell>
          <cell r="Z346" t="e">
            <v>#DIV/0!</v>
          </cell>
          <cell r="AB346">
            <v>112000</v>
          </cell>
        </row>
        <row r="347">
          <cell r="C347" t="str">
            <v>ETB00630100</v>
          </cell>
          <cell r="D347" t="str">
            <v>M368eU</v>
          </cell>
          <cell r="E347" t="str">
            <v>29x2.40</v>
          </cell>
          <cell r="F347" t="str">
            <v>61-622</v>
          </cell>
          <cell r="G347" t="str">
            <v>120X2</v>
          </cell>
          <cell r="H347" t="str">
            <v>Foldable</v>
          </cell>
          <cell r="I347" t="str">
            <v>3CT/DD/TR</v>
          </cell>
          <cell r="J347" t="str">
            <v>E25</v>
          </cell>
          <cell r="K347">
            <v>4717784045108</v>
          </cell>
          <cell r="L347" t="str">
            <v>1.72cfts/10pcs/carton</v>
          </cell>
          <cell r="M347">
            <v>1.19</v>
          </cell>
          <cell r="N347">
            <v>24.8</v>
          </cell>
          <cell r="O347" t="e">
            <v>#N/A</v>
          </cell>
          <cell r="P347" t="str">
            <v>MAY 2025 Updated</v>
          </cell>
          <cell r="Q347" t="e">
            <v>#N/A</v>
          </cell>
          <cell r="S347" t="e">
            <v>#N/A</v>
          </cell>
          <cell r="T347">
            <v>46500</v>
          </cell>
          <cell r="U347">
            <v>0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B347">
            <v>135000</v>
          </cell>
        </row>
        <row r="348">
          <cell r="C348" t="str">
            <v>ETB00628000</v>
          </cell>
          <cell r="D348" t="str">
            <v>M368eU</v>
          </cell>
          <cell r="E348" t="str">
            <v>29x2.40</v>
          </cell>
          <cell r="F348" t="str">
            <v>61-622</v>
          </cell>
          <cell r="G348">
            <v>60</v>
          </cell>
          <cell r="H348" t="str">
            <v>Foldable</v>
          </cell>
          <cell r="I348" t="str">
            <v>3CT/EXO+/TR</v>
          </cell>
          <cell r="J348" t="str">
            <v>E25</v>
          </cell>
          <cell r="K348">
            <v>4717784045054</v>
          </cell>
          <cell r="L348" t="str">
            <v>1.72cfts/10pcs/carton</v>
          </cell>
          <cell r="M348">
            <v>1.03</v>
          </cell>
          <cell r="N348">
            <v>20.6</v>
          </cell>
          <cell r="O348" t="e">
            <v>#N/A</v>
          </cell>
          <cell r="P348" t="str">
            <v>MAY 2025 Updated</v>
          </cell>
          <cell r="Q348" t="e">
            <v>#N/A</v>
          </cell>
          <cell r="S348">
            <v>221267608</v>
          </cell>
          <cell r="T348">
            <v>38625.000000000007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-38625.000000000007</v>
          </cell>
          <cell r="Z348" t="e">
            <v>#DIV/0!</v>
          </cell>
          <cell r="AB348">
            <v>112000</v>
          </cell>
        </row>
        <row r="349">
          <cell r="C349" t="str">
            <v>ETB00240600</v>
          </cell>
          <cell r="D349" t="str">
            <v>M357RU</v>
          </cell>
          <cell r="E349" t="str">
            <v>27.5X2.40WT</v>
          </cell>
          <cell r="F349" t="str">
            <v>61-584</v>
          </cell>
          <cell r="G349">
            <v>60</v>
          </cell>
          <cell r="H349" t="str">
            <v>Foldable</v>
          </cell>
          <cell r="I349" t="str">
            <v>EXO/TR</v>
          </cell>
          <cell r="J349" t="str">
            <v>E25</v>
          </cell>
          <cell r="K349">
            <v>4717784038216</v>
          </cell>
          <cell r="L349" t="str">
            <v>1.72cfts/10pcs/carton</v>
          </cell>
          <cell r="M349">
            <v>0.87</v>
          </cell>
          <cell r="N349">
            <v>14.8</v>
          </cell>
          <cell r="O349">
            <v>16.100000000000001</v>
          </cell>
          <cell r="Q349">
            <v>-8.0745341614906874E-2</v>
          </cell>
          <cell r="S349">
            <v>200143140</v>
          </cell>
          <cell r="T349">
            <v>27750</v>
          </cell>
          <cell r="U349">
            <v>0</v>
          </cell>
          <cell r="V349">
            <v>76000</v>
          </cell>
          <cell r="W349">
            <v>41040</v>
          </cell>
          <cell r="X349">
            <v>36936</v>
          </cell>
          <cell r="Y349">
            <v>9186</v>
          </cell>
          <cell r="Z349">
            <v>0.24870045484080572</v>
          </cell>
          <cell r="AB349">
            <v>81000</v>
          </cell>
        </row>
        <row r="350">
          <cell r="C350" t="str">
            <v>ETB00231000</v>
          </cell>
          <cell r="D350" t="str">
            <v>M357RU</v>
          </cell>
          <cell r="E350" t="str">
            <v>27.5X2.40WT</v>
          </cell>
          <cell r="F350" t="str">
            <v>61-584</v>
          </cell>
          <cell r="G350">
            <v>60</v>
          </cell>
          <cell r="H350" t="str">
            <v>Foldable</v>
          </cell>
          <cell r="I350" t="str">
            <v>3CT/EXO/TR</v>
          </cell>
          <cell r="J350" t="str">
            <v>E25</v>
          </cell>
          <cell r="K350">
            <v>4717784038209</v>
          </cell>
          <cell r="L350" t="str">
            <v>1.72cfts/10pcs/carton</v>
          </cell>
          <cell r="M350">
            <v>0.88</v>
          </cell>
          <cell r="N350">
            <v>19</v>
          </cell>
          <cell r="O350">
            <v>20.7</v>
          </cell>
          <cell r="Q350">
            <v>-8.212560386473422E-2</v>
          </cell>
          <cell r="S350">
            <v>200143139</v>
          </cell>
          <cell r="T350">
            <v>35625</v>
          </cell>
          <cell r="U350">
            <v>0</v>
          </cell>
          <cell r="V350">
            <v>98000</v>
          </cell>
          <cell r="W350">
            <v>52920</v>
          </cell>
          <cell r="X350">
            <v>47628</v>
          </cell>
          <cell r="Y350">
            <v>12003</v>
          </cell>
          <cell r="Z350">
            <v>0.2520156210632401</v>
          </cell>
          <cell r="AB350">
            <v>104000</v>
          </cell>
        </row>
        <row r="351">
          <cell r="C351" t="str">
            <v>ETB00259900</v>
          </cell>
          <cell r="D351" t="str">
            <v>M357RU</v>
          </cell>
          <cell r="E351" t="str">
            <v>27.5X2.40WT</v>
          </cell>
          <cell r="F351" t="str">
            <v>61-584</v>
          </cell>
          <cell r="G351">
            <v>60</v>
          </cell>
          <cell r="H351" t="str">
            <v>Foldable</v>
          </cell>
          <cell r="I351" t="str">
            <v>3CT/EXO+/TR</v>
          </cell>
          <cell r="J351" t="str">
            <v>E25</v>
          </cell>
          <cell r="K351">
            <v>4717784038568</v>
          </cell>
          <cell r="L351" t="str">
            <v>1.72cfts/10pcs/carton</v>
          </cell>
          <cell r="M351">
            <v>0.95</v>
          </cell>
          <cell r="N351">
            <v>20.6</v>
          </cell>
          <cell r="O351">
            <v>22.4</v>
          </cell>
          <cell r="Q351">
            <v>-8.0357142857142683E-2</v>
          </cell>
          <cell r="S351">
            <v>200548088</v>
          </cell>
          <cell r="T351">
            <v>38625.000000000007</v>
          </cell>
          <cell r="U351">
            <v>0</v>
          </cell>
          <cell r="V351">
            <v>106000</v>
          </cell>
          <cell r="W351">
            <v>57240.000000000007</v>
          </cell>
          <cell r="X351">
            <v>51516.000000000007</v>
          </cell>
          <cell r="Y351">
            <v>12891</v>
          </cell>
          <cell r="Z351">
            <v>0.25023293733985552</v>
          </cell>
          <cell r="AB351">
            <v>112000</v>
          </cell>
        </row>
        <row r="352">
          <cell r="C352" t="str">
            <v>ETB00240700</v>
          </cell>
          <cell r="D352" t="str">
            <v>M357RU</v>
          </cell>
          <cell r="E352" t="str">
            <v>27.5X2.40WT</v>
          </cell>
          <cell r="F352" t="str">
            <v>61-584</v>
          </cell>
          <cell r="G352" t="str">
            <v>120X2</v>
          </cell>
          <cell r="H352" t="str">
            <v>Foldable</v>
          </cell>
          <cell r="I352" t="str">
            <v>3CG/DD/TR</v>
          </cell>
          <cell r="J352" t="str">
            <v>E25</v>
          </cell>
          <cell r="K352">
            <v>4717784038247</v>
          </cell>
          <cell r="L352" t="str">
            <v>2.44cfts/10pcs/carton</v>
          </cell>
          <cell r="M352">
            <v>1.0900000000000001</v>
          </cell>
          <cell r="N352">
            <v>24.8</v>
          </cell>
          <cell r="O352">
            <v>27</v>
          </cell>
          <cell r="Q352">
            <v>-8.1481481481481488E-2</v>
          </cell>
          <cell r="S352">
            <v>200548089</v>
          </cell>
          <cell r="T352">
            <v>46500</v>
          </cell>
          <cell r="U352">
            <v>0</v>
          </cell>
          <cell r="V352">
            <v>127000</v>
          </cell>
          <cell r="W352">
            <v>68580</v>
          </cell>
          <cell r="X352">
            <v>61722</v>
          </cell>
          <cell r="Y352">
            <v>15222</v>
          </cell>
          <cell r="Z352">
            <v>0.24662195003402351</v>
          </cell>
          <cell r="AB352">
            <v>135000</v>
          </cell>
        </row>
        <row r="353">
          <cell r="C353" t="str">
            <v>ETB00240900</v>
          </cell>
          <cell r="D353" t="str">
            <v>M357RU</v>
          </cell>
          <cell r="E353" t="str">
            <v>27.5X2.60</v>
          </cell>
          <cell r="F353" t="str">
            <v>66-584</v>
          </cell>
          <cell r="G353">
            <v>60</v>
          </cell>
          <cell r="H353" t="str">
            <v>Foldable</v>
          </cell>
          <cell r="I353" t="str">
            <v>EXO/TR</v>
          </cell>
          <cell r="J353" t="str">
            <v>E25</v>
          </cell>
          <cell r="K353">
            <v>4717784038322</v>
          </cell>
          <cell r="L353" t="str">
            <v>1.72cfts/10pcs/carton</v>
          </cell>
          <cell r="M353">
            <v>0.98</v>
          </cell>
          <cell r="N353">
            <v>17.7</v>
          </cell>
          <cell r="O353">
            <v>19.2</v>
          </cell>
          <cell r="Q353">
            <v>-7.8125E-2</v>
          </cell>
          <cell r="S353">
            <v>200548090</v>
          </cell>
          <cell r="T353">
            <v>33187.5</v>
          </cell>
          <cell r="U353">
            <v>0</v>
          </cell>
          <cell r="V353">
            <v>91000</v>
          </cell>
          <cell r="W353">
            <v>49140</v>
          </cell>
          <cell r="X353">
            <v>44226</v>
          </cell>
          <cell r="Y353">
            <v>11038.5</v>
          </cell>
          <cell r="Z353">
            <v>0.2495929995929996</v>
          </cell>
          <cell r="AB353">
            <v>97000</v>
          </cell>
        </row>
        <row r="354">
          <cell r="C354" t="str">
            <v>ETB00237200</v>
          </cell>
          <cell r="D354" t="str">
            <v>M357RU</v>
          </cell>
          <cell r="E354" t="str">
            <v>27.5X2.60</v>
          </cell>
          <cell r="F354" t="str">
            <v>66-584</v>
          </cell>
          <cell r="G354">
            <v>60</v>
          </cell>
          <cell r="H354" t="str">
            <v>Foldable</v>
          </cell>
          <cell r="I354" t="str">
            <v>3CT/EXO/TR</v>
          </cell>
          <cell r="J354" t="str">
            <v>E25</v>
          </cell>
          <cell r="K354">
            <v>4717784038315</v>
          </cell>
          <cell r="L354" t="str">
            <v>1.72cfts/10pcs/carton</v>
          </cell>
          <cell r="M354">
            <v>1.04</v>
          </cell>
          <cell r="N354">
            <v>19.899999999999999</v>
          </cell>
          <cell r="O354">
            <v>21.6</v>
          </cell>
          <cell r="Q354">
            <v>-7.8703703703703831E-2</v>
          </cell>
          <cell r="S354">
            <v>200143142</v>
          </cell>
          <cell r="T354">
            <v>37312.499999999993</v>
          </cell>
          <cell r="U354">
            <v>0</v>
          </cell>
          <cell r="V354">
            <v>103000</v>
          </cell>
          <cell r="W354">
            <v>55620.000000000007</v>
          </cell>
          <cell r="X354">
            <v>50058.000000000007</v>
          </cell>
          <cell r="Y354">
            <v>12745.500000000015</v>
          </cell>
          <cell r="Z354">
            <v>0.25461464700946929</v>
          </cell>
          <cell r="AB354">
            <v>109000</v>
          </cell>
        </row>
        <row r="355">
          <cell r="C355" t="str">
            <v>ETB00237100</v>
          </cell>
          <cell r="D355" t="str">
            <v>M357RU</v>
          </cell>
          <cell r="E355" t="str">
            <v>27.5X2.60</v>
          </cell>
          <cell r="F355" t="str">
            <v>66-584</v>
          </cell>
          <cell r="G355">
            <v>60</v>
          </cell>
          <cell r="H355" t="str">
            <v>Foldable</v>
          </cell>
          <cell r="I355" t="str">
            <v>3CT/EXO+/TR</v>
          </cell>
          <cell r="J355" t="str">
            <v>E25</v>
          </cell>
          <cell r="K355">
            <v>4717784038308</v>
          </cell>
          <cell r="L355" t="str">
            <v>1.72cfts/10pcs/carton</v>
          </cell>
          <cell r="M355">
            <v>1.1100000000000001</v>
          </cell>
          <cell r="N355">
            <v>21.5</v>
          </cell>
          <cell r="O355">
            <v>23.4</v>
          </cell>
          <cell r="Q355">
            <v>-8.119658119658113E-2</v>
          </cell>
          <cell r="S355">
            <v>200143141</v>
          </cell>
          <cell r="T355">
            <v>40312.5</v>
          </cell>
          <cell r="U355">
            <v>0</v>
          </cell>
          <cell r="V355">
            <v>110000</v>
          </cell>
          <cell r="W355">
            <v>59400.000000000007</v>
          </cell>
          <cell r="X355">
            <v>53460.000000000007</v>
          </cell>
          <cell r="Y355">
            <v>13147.500000000007</v>
          </cell>
          <cell r="Z355">
            <v>0.24593153759820438</v>
          </cell>
          <cell r="AB355">
            <v>117000</v>
          </cell>
        </row>
        <row r="356">
          <cell r="C356" t="str">
            <v>ETB00241300</v>
          </cell>
          <cell r="D356" t="str">
            <v>M357RU</v>
          </cell>
          <cell r="E356" t="str">
            <v>29X2.40WT</v>
          </cell>
          <cell r="F356" t="str">
            <v>61-622</v>
          </cell>
          <cell r="G356">
            <v>60</v>
          </cell>
          <cell r="H356" t="str">
            <v>Foldable</v>
          </cell>
          <cell r="I356" t="str">
            <v>EXO/TR</v>
          </cell>
          <cell r="J356" t="str">
            <v>E25</v>
          </cell>
          <cell r="K356">
            <v>4717784038285</v>
          </cell>
          <cell r="L356" t="str">
            <v>1.72cfts/10pcs/carton</v>
          </cell>
          <cell r="M356">
            <v>0.94</v>
          </cell>
          <cell r="N356">
            <v>15.4</v>
          </cell>
          <cell r="O356">
            <v>16.7</v>
          </cell>
          <cell r="Q356">
            <v>-7.7844311377245456E-2</v>
          </cell>
          <cell r="S356">
            <v>200143145</v>
          </cell>
          <cell r="T356">
            <v>28875</v>
          </cell>
          <cell r="U356">
            <v>0</v>
          </cell>
          <cell r="V356">
            <v>79000</v>
          </cell>
          <cell r="W356">
            <v>42660</v>
          </cell>
          <cell r="X356">
            <v>38394</v>
          </cell>
          <cell r="Y356">
            <v>9519</v>
          </cell>
          <cell r="Z356">
            <v>0.24792936396311924</v>
          </cell>
          <cell r="AB356">
            <v>84000</v>
          </cell>
        </row>
        <row r="357">
          <cell r="C357" t="str">
            <v>ETB00241200</v>
          </cell>
          <cell r="D357" t="str">
            <v>M357RU</v>
          </cell>
          <cell r="E357" t="str">
            <v>29X2.40WT</v>
          </cell>
          <cell r="F357" t="str">
            <v>61-622</v>
          </cell>
          <cell r="G357">
            <v>60</v>
          </cell>
          <cell r="H357" t="str">
            <v>Foldable</v>
          </cell>
          <cell r="I357" t="str">
            <v>3CT/EXO/TR</v>
          </cell>
          <cell r="J357" t="str">
            <v>E25</v>
          </cell>
          <cell r="K357">
            <v>4717784038278</v>
          </cell>
          <cell r="L357" t="str">
            <v>1.72cfts/10pcs/carton</v>
          </cell>
          <cell r="M357">
            <v>0.95</v>
          </cell>
          <cell r="N357">
            <v>19</v>
          </cell>
          <cell r="O357">
            <v>20.7</v>
          </cell>
          <cell r="Q357">
            <v>-8.212560386473422E-2</v>
          </cell>
          <cell r="S357">
            <v>200143144</v>
          </cell>
          <cell r="T357">
            <v>35625</v>
          </cell>
          <cell r="U357">
            <v>0</v>
          </cell>
          <cell r="V357">
            <v>98000</v>
          </cell>
          <cell r="W357">
            <v>52920</v>
          </cell>
          <cell r="X357">
            <v>47628</v>
          </cell>
          <cell r="Y357">
            <v>12003</v>
          </cell>
          <cell r="Z357">
            <v>0.2520156210632401</v>
          </cell>
          <cell r="AB357">
            <v>104000</v>
          </cell>
        </row>
        <row r="358">
          <cell r="C358" t="str">
            <v>ETB00259800</v>
          </cell>
          <cell r="D358" t="str">
            <v>M357RU</v>
          </cell>
          <cell r="E358" t="str">
            <v>29X2.40WT</v>
          </cell>
          <cell r="F358" t="str">
            <v>61-622</v>
          </cell>
          <cell r="G358">
            <v>60</v>
          </cell>
          <cell r="H358" t="str">
            <v>Foldable</v>
          </cell>
          <cell r="I358" t="str">
            <v>3CT/EXO+/TR</v>
          </cell>
          <cell r="J358" t="str">
            <v>E25</v>
          </cell>
          <cell r="K358">
            <v>4717784038551</v>
          </cell>
          <cell r="L358" t="str">
            <v>1.72cfts/10pcs/carton</v>
          </cell>
          <cell r="M358">
            <v>1.01</v>
          </cell>
          <cell r="N358">
            <v>20.6</v>
          </cell>
          <cell r="O358">
            <v>22.4</v>
          </cell>
          <cell r="Q358">
            <v>-8.0357142857142683E-2</v>
          </cell>
          <cell r="S358">
            <v>200548091</v>
          </cell>
          <cell r="T358">
            <v>38625.000000000007</v>
          </cell>
          <cell r="U358">
            <v>0</v>
          </cell>
          <cell r="V358">
            <v>106000</v>
          </cell>
          <cell r="W358">
            <v>57240.000000000007</v>
          </cell>
          <cell r="X358">
            <v>51516.000000000007</v>
          </cell>
          <cell r="Y358">
            <v>12891</v>
          </cell>
          <cell r="Z358">
            <v>0.25023293733985552</v>
          </cell>
          <cell r="AB358">
            <v>112000</v>
          </cell>
        </row>
        <row r="359">
          <cell r="C359" t="str">
            <v>ETB00241400</v>
          </cell>
          <cell r="D359" t="str">
            <v>M357RU</v>
          </cell>
          <cell r="E359" t="str">
            <v>29X2.40WT</v>
          </cell>
          <cell r="F359" t="str">
            <v>61-622</v>
          </cell>
          <cell r="G359" t="str">
            <v>120X2</v>
          </cell>
          <cell r="H359" t="str">
            <v>Foldable</v>
          </cell>
          <cell r="I359" t="str">
            <v>3CG/DD/TR</v>
          </cell>
          <cell r="J359" t="str">
            <v>E25</v>
          </cell>
          <cell r="K359">
            <v>4717784038292</v>
          </cell>
          <cell r="L359" t="str">
            <v>2.44cfts/10pcs/carton</v>
          </cell>
          <cell r="M359">
            <v>1.1599999999999999</v>
          </cell>
          <cell r="N359">
            <v>24.8</v>
          </cell>
          <cell r="O359">
            <v>27</v>
          </cell>
          <cell r="Q359">
            <v>-8.1481481481481488E-2</v>
          </cell>
          <cell r="S359">
            <v>200143143</v>
          </cell>
          <cell r="T359">
            <v>46500</v>
          </cell>
          <cell r="U359">
            <v>0</v>
          </cell>
          <cell r="V359">
            <v>127000</v>
          </cell>
          <cell r="W359">
            <v>68580</v>
          </cell>
          <cell r="X359">
            <v>61722</v>
          </cell>
          <cell r="Y359">
            <v>15222</v>
          </cell>
          <cell r="Z359">
            <v>0.24662195003402351</v>
          </cell>
          <cell r="AB359">
            <v>135000</v>
          </cell>
        </row>
        <row r="360">
          <cell r="C360" t="str">
            <v>ETB00350300</v>
          </cell>
          <cell r="D360" t="str">
            <v>M357RU</v>
          </cell>
          <cell r="E360" t="str">
            <v>29X2.40WT</v>
          </cell>
          <cell r="F360" t="str">
            <v>61-622</v>
          </cell>
          <cell r="G360" t="str">
            <v>120X2</v>
          </cell>
          <cell r="H360" t="str">
            <v>Foldable</v>
          </cell>
          <cell r="I360" t="str">
            <v>3CT/DD/TR</v>
          </cell>
          <cell r="J360" t="str">
            <v>E25</v>
          </cell>
          <cell r="K360">
            <v>4717784039794</v>
          </cell>
          <cell r="L360" t="str">
            <v>2.44cfts/10pcs/carton</v>
          </cell>
          <cell r="M360">
            <v>1.149</v>
          </cell>
          <cell r="N360">
            <v>24.8</v>
          </cell>
          <cell r="O360">
            <v>27</v>
          </cell>
          <cell r="Q360">
            <v>-8.1481481481481488E-2</v>
          </cell>
          <cell r="S360" t="e">
            <v>#N/A</v>
          </cell>
          <cell r="T360">
            <v>46500</v>
          </cell>
          <cell r="U360">
            <v>0</v>
          </cell>
          <cell r="V360" t="e">
            <v>#N/A</v>
          </cell>
          <cell r="W360" t="e">
            <v>#N/A</v>
          </cell>
          <cell r="X360" t="e">
            <v>#N/A</v>
          </cell>
          <cell r="Y360" t="e">
            <v>#N/A</v>
          </cell>
          <cell r="Z360" t="e">
            <v>#N/A</v>
          </cell>
          <cell r="AB360">
            <v>135000</v>
          </cell>
        </row>
        <row r="361">
          <cell r="C361" t="str">
            <v>ETB00240800</v>
          </cell>
          <cell r="D361" t="str">
            <v>M357RU</v>
          </cell>
          <cell r="E361" t="str">
            <v>29X2.60</v>
          </cell>
          <cell r="F361" t="str">
            <v>66-622</v>
          </cell>
          <cell r="G361">
            <v>60</v>
          </cell>
          <cell r="H361" t="str">
            <v>Foldable</v>
          </cell>
          <cell r="I361" t="str">
            <v>EXO/TR</v>
          </cell>
          <cell r="J361" t="str">
            <v>E25</v>
          </cell>
          <cell r="K361">
            <v>4717784038254</v>
          </cell>
          <cell r="L361" t="str">
            <v>1.72cfts/10pcs/carton</v>
          </cell>
          <cell r="M361">
            <v>1.05</v>
          </cell>
          <cell r="N361">
            <v>18.2</v>
          </cell>
          <cell r="O361">
            <v>19.8</v>
          </cell>
          <cell r="Q361">
            <v>-8.0808080808080884E-2</v>
          </cell>
          <cell r="S361">
            <v>200143148</v>
          </cell>
          <cell r="T361">
            <v>34125</v>
          </cell>
          <cell r="U361">
            <v>0</v>
          </cell>
          <cell r="V361">
            <v>94000</v>
          </cell>
          <cell r="W361">
            <v>50760</v>
          </cell>
          <cell r="X361">
            <v>45684</v>
          </cell>
          <cell r="Y361">
            <v>11559</v>
          </cell>
          <cell r="Z361">
            <v>0.25302075124770163</v>
          </cell>
          <cell r="AB361">
            <v>99000</v>
          </cell>
        </row>
        <row r="362">
          <cell r="C362" t="str">
            <v>ETB00417400</v>
          </cell>
          <cell r="D362" t="str">
            <v>M357RU</v>
          </cell>
          <cell r="E362" t="str">
            <v>29X2.60</v>
          </cell>
          <cell r="F362" t="str">
            <v>66-622</v>
          </cell>
          <cell r="G362">
            <v>60</v>
          </cell>
          <cell r="H362" t="str">
            <v>Foldable</v>
          </cell>
          <cell r="I362" t="str">
            <v>EXO/TR/TANWALL</v>
          </cell>
          <cell r="J362" t="str">
            <v>E25</v>
          </cell>
          <cell r="K362">
            <v>4717784040950</v>
          </cell>
          <cell r="L362" t="str">
            <v>2.02cfts/10pcs/carton</v>
          </cell>
          <cell r="M362">
            <v>1.0329999999999999</v>
          </cell>
          <cell r="N362">
            <v>18.7</v>
          </cell>
          <cell r="O362">
            <v>20.3</v>
          </cell>
          <cell r="Q362">
            <v>-7.8817733990147798E-2</v>
          </cell>
          <cell r="S362" t="e">
            <v>#N/A</v>
          </cell>
          <cell r="T362">
            <v>35062.5</v>
          </cell>
          <cell r="U362">
            <v>0</v>
          </cell>
          <cell r="V362" t="e">
            <v>#N/A</v>
          </cell>
          <cell r="W362" t="e">
            <v>#N/A</v>
          </cell>
          <cell r="X362" t="e">
            <v>#N/A</v>
          </cell>
          <cell r="Y362" t="e">
            <v>#N/A</v>
          </cell>
          <cell r="Z362" t="e">
            <v>#N/A</v>
          </cell>
          <cell r="AB362">
            <v>102000</v>
          </cell>
        </row>
        <row r="363">
          <cell r="C363" t="str">
            <v>ETB00237000</v>
          </cell>
          <cell r="D363" t="str">
            <v>M357RU</v>
          </cell>
          <cell r="E363" t="str">
            <v>29X2.60</v>
          </cell>
          <cell r="F363" t="str">
            <v>66-622</v>
          </cell>
          <cell r="G363">
            <v>60</v>
          </cell>
          <cell r="H363" t="str">
            <v>Foldable</v>
          </cell>
          <cell r="I363" t="str">
            <v>3CT/EXO/TR</v>
          </cell>
          <cell r="J363" t="str">
            <v>E25</v>
          </cell>
          <cell r="K363">
            <v>4717784038230</v>
          </cell>
          <cell r="L363" t="str">
            <v>1.72cfts/10pcs/carton</v>
          </cell>
          <cell r="M363">
            <v>1.1100000000000001</v>
          </cell>
          <cell r="N363">
            <v>20.399999999999999</v>
          </cell>
          <cell r="O363">
            <v>22.2</v>
          </cell>
          <cell r="Q363">
            <v>-8.1081081081081141E-2</v>
          </cell>
          <cell r="S363">
            <v>200143147</v>
          </cell>
          <cell r="T363">
            <v>38249.999999999993</v>
          </cell>
          <cell r="U363">
            <v>0</v>
          </cell>
          <cell r="V363">
            <v>105000</v>
          </cell>
          <cell r="W363">
            <v>56700.000000000007</v>
          </cell>
          <cell r="X363">
            <v>51030.000000000007</v>
          </cell>
          <cell r="Y363">
            <v>12780.000000000015</v>
          </cell>
          <cell r="Z363">
            <v>0.25044091710758404</v>
          </cell>
          <cell r="AB363">
            <v>111000</v>
          </cell>
        </row>
        <row r="364">
          <cell r="C364" t="str">
            <v>ETB00236900</v>
          </cell>
          <cell r="D364" t="str">
            <v>M357RU</v>
          </cell>
          <cell r="E364" t="str">
            <v>29X2.60</v>
          </cell>
          <cell r="F364" t="str">
            <v>66-622</v>
          </cell>
          <cell r="G364">
            <v>60</v>
          </cell>
          <cell r="H364" t="str">
            <v>Foldable</v>
          </cell>
          <cell r="I364" t="str">
            <v>3CT/EXO+/TR</v>
          </cell>
          <cell r="J364" t="str">
            <v>E25</v>
          </cell>
          <cell r="K364">
            <v>4717784038223</v>
          </cell>
          <cell r="L364" t="str">
            <v>1.72cfts/10pcs/carton</v>
          </cell>
          <cell r="M364">
            <v>1.18</v>
          </cell>
          <cell r="N364">
            <v>22.2</v>
          </cell>
          <cell r="O364">
            <v>24.1</v>
          </cell>
          <cell r="Q364">
            <v>-7.8838174273858974E-2</v>
          </cell>
          <cell r="S364">
            <v>200143146</v>
          </cell>
          <cell r="T364">
            <v>41625</v>
          </cell>
          <cell r="U364">
            <v>0</v>
          </cell>
          <cell r="V364">
            <v>115000</v>
          </cell>
          <cell r="W364">
            <v>62100.000000000007</v>
          </cell>
          <cell r="X364">
            <v>55890.000000000007</v>
          </cell>
          <cell r="Y364">
            <v>14265.000000000007</v>
          </cell>
          <cell r="Z364">
            <v>0.25523349436392923</v>
          </cell>
          <cell r="AB364">
            <v>121000</v>
          </cell>
        </row>
        <row r="365">
          <cell r="C365" t="str">
            <v>ETB00472500</v>
          </cell>
          <cell r="D365" t="str">
            <v>M362eU</v>
          </cell>
          <cell r="E365" t="str">
            <v>27.5x2.40WT</v>
          </cell>
          <cell r="F365" t="str">
            <v>61-584</v>
          </cell>
          <cell r="G365">
            <v>60</v>
          </cell>
          <cell r="H365" t="str">
            <v>Foldable</v>
          </cell>
          <cell r="I365" t="str">
            <v>3CT/EXO+/TR</v>
          </cell>
          <cell r="J365" t="str">
            <v>E50</v>
          </cell>
          <cell r="K365">
            <v>4717784042138</v>
          </cell>
          <cell r="L365" t="str">
            <v>1.72cfts/10pcs/carton</v>
          </cell>
          <cell r="M365">
            <v>0.91100000000000003</v>
          </cell>
          <cell r="N365">
            <v>20.6</v>
          </cell>
          <cell r="O365" t="e">
            <v>#N/A</v>
          </cell>
          <cell r="Q365" t="e">
            <v>#N/A</v>
          </cell>
          <cell r="S365" t="e">
            <v>#N/A</v>
          </cell>
          <cell r="T365">
            <v>38625.000000000007</v>
          </cell>
          <cell r="U365">
            <v>0</v>
          </cell>
          <cell r="V365" t="e">
            <v>#N/A</v>
          </cell>
          <cell r="W365" t="e">
            <v>#N/A</v>
          </cell>
          <cell r="X365" t="e">
            <v>#N/A</v>
          </cell>
          <cell r="Y365" t="e">
            <v>#N/A</v>
          </cell>
          <cell r="Z365" t="e">
            <v>#N/A</v>
          </cell>
          <cell r="AB365">
            <v>112000</v>
          </cell>
        </row>
        <row r="366">
          <cell r="C366" t="str">
            <v>ETB00472400</v>
          </cell>
          <cell r="D366" t="str">
            <v>M362eU</v>
          </cell>
          <cell r="E366" t="str">
            <v>29x2.40</v>
          </cell>
          <cell r="F366" t="str">
            <v>61-622</v>
          </cell>
          <cell r="G366">
            <v>60</v>
          </cell>
          <cell r="H366" t="str">
            <v>Foldable</v>
          </cell>
          <cell r="I366" t="str">
            <v>3CT/EXO+/TR</v>
          </cell>
          <cell r="J366" t="str">
            <v>E50</v>
          </cell>
          <cell r="K366">
            <v>4717784041957</v>
          </cell>
          <cell r="L366" t="str">
            <v>1.72cfts/10pcs/carton</v>
          </cell>
          <cell r="M366">
            <v>0.97099999999999997</v>
          </cell>
          <cell r="N366">
            <v>20.6</v>
          </cell>
          <cell r="O366" t="e">
            <v>#N/A</v>
          </cell>
          <cell r="Q366" t="e">
            <v>#N/A</v>
          </cell>
          <cell r="S366" t="e">
            <v>#N/A</v>
          </cell>
          <cell r="T366">
            <v>38625.000000000007</v>
          </cell>
          <cell r="U366">
            <v>0</v>
          </cell>
          <cell r="V366" t="e">
            <v>#N/A</v>
          </cell>
          <cell r="W366" t="e">
            <v>#N/A</v>
          </cell>
          <cell r="X366" t="e">
            <v>#N/A</v>
          </cell>
          <cell r="Y366" t="e">
            <v>#N/A</v>
          </cell>
          <cell r="Z366" t="e">
            <v>#N/A</v>
          </cell>
          <cell r="AB366">
            <v>112000</v>
          </cell>
        </row>
        <row r="367">
          <cell r="C367" t="str">
            <v>ETB00472900</v>
          </cell>
          <cell r="D367" t="str">
            <v>M301eU</v>
          </cell>
          <cell r="E367" t="str">
            <v>27.5x2.50WT</v>
          </cell>
          <cell r="F367" t="str">
            <v>63-584</v>
          </cell>
          <cell r="G367" t="str">
            <v>60x2</v>
          </cell>
          <cell r="H367" t="str">
            <v>Foldable</v>
          </cell>
          <cell r="I367" t="str">
            <v>3CG/DH/TR</v>
          </cell>
          <cell r="J367" t="str">
            <v>E50</v>
          </cell>
          <cell r="K367">
            <v>4717784042169</v>
          </cell>
          <cell r="L367" t="str">
            <v>2.44cfts/10pcs/carton</v>
          </cell>
          <cell r="M367">
            <v>1.335</v>
          </cell>
          <cell r="N367">
            <v>23</v>
          </cell>
          <cell r="O367" t="e">
            <v>#N/A</v>
          </cell>
          <cell r="Q367" t="e">
            <v>#N/A</v>
          </cell>
          <cell r="S367" t="e">
            <v>#N/A</v>
          </cell>
          <cell r="T367">
            <v>43125</v>
          </cell>
          <cell r="U367">
            <v>0</v>
          </cell>
          <cell r="V367" t="e">
            <v>#N/A</v>
          </cell>
          <cell r="W367" t="e">
            <v>#N/A</v>
          </cell>
          <cell r="X367" t="e">
            <v>#N/A</v>
          </cell>
          <cell r="Y367" t="e">
            <v>#N/A</v>
          </cell>
          <cell r="Z367" t="e">
            <v>#N/A</v>
          </cell>
          <cell r="AB367">
            <v>125000</v>
          </cell>
        </row>
        <row r="368">
          <cell r="C368" t="str">
            <v>ETB00472800</v>
          </cell>
          <cell r="D368" t="str">
            <v>M301eU</v>
          </cell>
          <cell r="E368" t="str">
            <v>29x2.50</v>
          </cell>
          <cell r="F368" t="str">
            <v>63-622</v>
          </cell>
          <cell r="G368" t="str">
            <v>60x2</v>
          </cell>
          <cell r="H368" t="str">
            <v>Foldable</v>
          </cell>
          <cell r="I368" t="str">
            <v>3CG/DH/TR</v>
          </cell>
          <cell r="J368" t="str">
            <v>E50</v>
          </cell>
          <cell r="K368">
            <v>4717784041971</v>
          </cell>
          <cell r="L368" t="str">
            <v>2.44cfts/10pcs/carton</v>
          </cell>
          <cell r="M368">
            <v>1.423</v>
          </cell>
          <cell r="N368">
            <v>24</v>
          </cell>
          <cell r="O368" t="e">
            <v>#N/A</v>
          </cell>
          <cell r="Q368" t="e">
            <v>#N/A</v>
          </cell>
          <cell r="S368" t="e">
            <v>#N/A</v>
          </cell>
          <cell r="T368">
            <v>45000</v>
          </cell>
          <cell r="U368">
            <v>0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B368">
            <v>131000</v>
          </cell>
        </row>
        <row r="369">
          <cell r="C369" t="str">
            <v>ETB00472700</v>
          </cell>
          <cell r="D369" t="str">
            <v>M327eU</v>
          </cell>
          <cell r="E369" t="str">
            <v>27.5x2.40WT</v>
          </cell>
          <cell r="F369" t="str">
            <v>61-584</v>
          </cell>
          <cell r="G369" t="str">
            <v>60x2</v>
          </cell>
          <cell r="H369" t="str">
            <v>Foldable</v>
          </cell>
          <cell r="I369" t="str">
            <v>3CT/DH/TR</v>
          </cell>
          <cell r="J369" t="str">
            <v>E50</v>
          </cell>
          <cell r="K369">
            <v>4717784042152</v>
          </cell>
          <cell r="L369" t="str">
            <v>2.44cfts/10pcs/carton</v>
          </cell>
          <cell r="M369">
            <v>1.2609999999999999</v>
          </cell>
          <cell r="N369">
            <v>23</v>
          </cell>
          <cell r="O369" t="e">
            <v>#N/A</v>
          </cell>
          <cell r="Q369" t="e">
            <v>#N/A</v>
          </cell>
          <cell r="S369">
            <v>221267611</v>
          </cell>
          <cell r="T369">
            <v>43125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-43125</v>
          </cell>
          <cell r="Z369" t="e">
            <v>#DIV/0!</v>
          </cell>
          <cell r="AB369">
            <v>125000</v>
          </cell>
        </row>
        <row r="370">
          <cell r="C370" t="str">
            <v>ETB00472600</v>
          </cell>
          <cell r="D370" t="str">
            <v>M327eU</v>
          </cell>
          <cell r="E370" t="str">
            <v>29x2.40WT</v>
          </cell>
          <cell r="F370" t="str">
            <v>61-622</v>
          </cell>
          <cell r="G370" t="str">
            <v>60x2</v>
          </cell>
          <cell r="H370" t="str">
            <v>Foldable</v>
          </cell>
          <cell r="I370" t="str">
            <v>3CT/DH/TR</v>
          </cell>
          <cell r="J370" t="str">
            <v>E50</v>
          </cell>
          <cell r="K370">
            <v>4717784041964</v>
          </cell>
          <cell r="L370" t="str">
            <v>2.44cfts/10pcs/carton</v>
          </cell>
          <cell r="M370">
            <v>1.34</v>
          </cell>
          <cell r="N370">
            <v>24</v>
          </cell>
          <cell r="O370" t="e">
            <v>#N/A</v>
          </cell>
          <cell r="Q370" t="e">
            <v>#N/A</v>
          </cell>
          <cell r="S370">
            <v>221267612</v>
          </cell>
          <cell r="T370">
            <v>45000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-45000</v>
          </cell>
          <cell r="Z370" t="e">
            <v>#DIV/0!</v>
          </cell>
          <cell r="AB370">
            <v>131000</v>
          </cell>
        </row>
        <row r="371">
          <cell r="C371" t="str">
            <v>ETB00473100</v>
          </cell>
          <cell r="D371" t="str">
            <v>M356eU</v>
          </cell>
          <cell r="E371" t="str">
            <v>27.5x2.50WT</v>
          </cell>
          <cell r="F371" t="str">
            <v>63-584</v>
          </cell>
          <cell r="G371" t="str">
            <v>60x2</v>
          </cell>
          <cell r="H371" t="str">
            <v>Foldable</v>
          </cell>
          <cell r="I371" t="str">
            <v>3CG/DH/TR</v>
          </cell>
          <cell r="J371" t="str">
            <v>E50</v>
          </cell>
          <cell r="K371">
            <v>4717784042176</v>
          </cell>
          <cell r="L371" t="str">
            <v>2.44cfts/10pcs/carton</v>
          </cell>
          <cell r="M371">
            <v>1.389</v>
          </cell>
          <cell r="N371">
            <v>23</v>
          </cell>
          <cell r="O371" t="e">
            <v>#N/A</v>
          </cell>
          <cell r="Q371" t="e">
            <v>#N/A</v>
          </cell>
          <cell r="S371">
            <v>221267613</v>
          </cell>
          <cell r="T371">
            <v>43125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-43125</v>
          </cell>
          <cell r="Z371" t="e">
            <v>#DIV/0!</v>
          </cell>
          <cell r="AB371">
            <v>125000</v>
          </cell>
        </row>
        <row r="372">
          <cell r="C372" t="str">
            <v>ETB00473000</v>
          </cell>
          <cell r="D372" t="str">
            <v>M356eU</v>
          </cell>
          <cell r="E372" t="str">
            <v>29x2.50WT</v>
          </cell>
          <cell r="F372" t="str">
            <v>63-622</v>
          </cell>
          <cell r="G372" t="str">
            <v>60x2</v>
          </cell>
          <cell r="H372" t="str">
            <v>Foldable</v>
          </cell>
          <cell r="I372" t="str">
            <v>3CG/DH/TR</v>
          </cell>
          <cell r="J372" t="str">
            <v>E50</v>
          </cell>
          <cell r="K372">
            <v>4717784041988</v>
          </cell>
          <cell r="L372" t="str">
            <v>2.44cfts/10pcs/carton</v>
          </cell>
          <cell r="M372">
            <v>1.48</v>
          </cell>
          <cell r="N372">
            <v>24</v>
          </cell>
          <cell r="O372" t="e">
            <v>#N/A</v>
          </cell>
          <cell r="Q372" t="e">
            <v>#N/A</v>
          </cell>
          <cell r="S372">
            <v>221267614</v>
          </cell>
          <cell r="T372">
            <v>45000</v>
          </cell>
          <cell r="U372">
            <v>0</v>
          </cell>
          <cell r="V372">
            <v>127000</v>
          </cell>
          <cell r="W372">
            <v>68580</v>
          </cell>
          <cell r="X372">
            <v>61722</v>
          </cell>
          <cell r="Y372">
            <v>16722</v>
          </cell>
          <cell r="Z372">
            <v>0.27092446777486145</v>
          </cell>
          <cell r="AB372">
            <v>131000</v>
          </cell>
        </row>
        <row r="373">
          <cell r="C373" t="str">
            <v>ETB85975700</v>
          </cell>
          <cell r="D373" t="str">
            <v>M301RU</v>
          </cell>
          <cell r="E373" t="str">
            <v>27.5X2.50WT</v>
          </cell>
          <cell r="F373" t="str">
            <v>63-584</v>
          </cell>
          <cell r="G373" t="str">
            <v>60X2</v>
          </cell>
          <cell r="H373" t="str">
            <v>Foldable</v>
          </cell>
          <cell r="I373" t="str">
            <v>3CG/DH/TR</v>
          </cell>
          <cell r="J373" t="str">
            <v>E25</v>
          </cell>
          <cell r="K373">
            <v>4717784033273</v>
          </cell>
          <cell r="L373" t="str">
            <v>2.44cfts/10pcs/carton</v>
          </cell>
          <cell r="M373">
            <v>1.33</v>
          </cell>
          <cell r="N373">
            <v>23</v>
          </cell>
          <cell r="O373">
            <v>25</v>
          </cell>
          <cell r="Q373">
            <v>-7.999999999999996E-2</v>
          </cell>
          <cell r="S373">
            <v>200142919</v>
          </cell>
          <cell r="T373">
            <v>43125</v>
          </cell>
          <cell r="U373">
            <v>0</v>
          </cell>
          <cell r="V373">
            <v>118000</v>
          </cell>
          <cell r="W373">
            <v>63720.000000000007</v>
          </cell>
          <cell r="X373">
            <v>57348.000000000007</v>
          </cell>
          <cell r="Y373">
            <v>14223.000000000007</v>
          </cell>
          <cell r="Z373">
            <v>0.24801213643021564</v>
          </cell>
          <cell r="AB373">
            <v>125000</v>
          </cell>
        </row>
        <row r="374">
          <cell r="C374" t="str">
            <v>ETB96800700</v>
          </cell>
          <cell r="D374" t="str">
            <v>M301RU</v>
          </cell>
          <cell r="E374" t="str">
            <v>29X2.50WT</v>
          </cell>
          <cell r="F374" t="str">
            <v>63-622</v>
          </cell>
          <cell r="G374" t="str">
            <v>60X2</v>
          </cell>
          <cell r="H374" t="str">
            <v>Foldable</v>
          </cell>
          <cell r="I374" t="str">
            <v>3CG/DH/TR</v>
          </cell>
          <cell r="J374" t="str">
            <v>E25</v>
          </cell>
          <cell r="K374" t="str">
            <v>4717784032979</v>
          </cell>
          <cell r="L374" t="str">
            <v>2.44cfts/10pcs/carton</v>
          </cell>
          <cell r="M374">
            <v>1.423</v>
          </cell>
          <cell r="N374">
            <v>24</v>
          </cell>
          <cell r="O374">
            <v>26.1</v>
          </cell>
          <cell r="Q374">
            <v>-8.0459770114942541E-2</v>
          </cell>
          <cell r="S374">
            <v>200142947</v>
          </cell>
          <cell r="T374">
            <v>45000</v>
          </cell>
          <cell r="U374">
            <v>0</v>
          </cell>
          <cell r="V374">
            <v>125000</v>
          </cell>
          <cell r="W374">
            <v>67500</v>
          </cell>
          <cell r="X374">
            <v>60750</v>
          </cell>
          <cell r="Y374">
            <v>15750</v>
          </cell>
          <cell r="Z374">
            <v>0.25925925925925924</v>
          </cell>
          <cell r="AB374">
            <v>131000</v>
          </cell>
        </row>
        <row r="375">
          <cell r="C375" t="str">
            <v>ETB00435600</v>
          </cell>
          <cell r="D375" t="str">
            <v>M301RU</v>
          </cell>
          <cell r="E375" t="str">
            <v>29X2.50WT</v>
          </cell>
          <cell r="F375" t="str">
            <v>63-622</v>
          </cell>
          <cell r="G375" t="str">
            <v>60X2</v>
          </cell>
          <cell r="H375" t="str">
            <v>Wire</v>
          </cell>
          <cell r="I375" t="str">
            <v>BIKEPARK/DH/TR</v>
          </cell>
          <cell r="J375" t="str">
            <v>E25</v>
          </cell>
          <cell r="K375">
            <v>4717784041773</v>
          </cell>
          <cell r="L375" t="str">
            <v>3.96cfts/20pcs/bale</v>
          </cell>
          <cell r="M375">
            <v>1.5209999999999999</v>
          </cell>
          <cell r="N375">
            <v>16.600000000000001</v>
          </cell>
          <cell r="O375">
            <v>18</v>
          </cell>
          <cell r="Q375">
            <v>-7.7777777777777724E-2</v>
          </cell>
          <cell r="S375" t="e">
            <v>#N/A</v>
          </cell>
          <cell r="T375">
            <v>31125.000000000004</v>
          </cell>
          <cell r="U375">
            <v>0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B375">
            <v>91000</v>
          </cell>
        </row>
        <row r="376">
          <cell r="C376" t="str">
            <v>ETB85976100</v>
          </cell>
          <cell r="D376" t="str">
            <v>M301P</v>
          </cell>
          <cell r="E376" t="str">
            <v>27.5X2.50</v>
          </cell>
          <cell r="F376" t="str">
            <v>63-584</v>
          </cell>
          <cell r="G376" t="str">
            <v>60X2</v>
          </cell>
          <cell r="H376" t="str">
            <v>Wire</v>
          </cell>
          <cell r="I376" t="str">
            <v>ST/DH</v>
          </cell>
          <cell r="J376" t="str">
            <v>E25</v>
          </cell>
          <cell r="K376" t="str">
            <v>4717784027913</v>
          </cell>
          <cell r="L376" t="str">
            <v>4.80cfts/20pcs/bale</v>
          </cell>
          <cell r="M376">
            <v>1.43</v>
          </cell>
          <cell r="N376">
            <v>15.7</v>
          </cell>
          <cell r="O376">
            <v>17.100000000000001</v>
          </cell>
          <cell r="Q376">
            <v>-8.1871345029239873E-2</v>
          </cell>
          <cell r="S376">
            <v>200142918</v>
          </cell>
          <cell r="T376">
            <v>29437.5</v>
          </cell>
          <cell r="U376">
            <v>0</v>
          </cell>
          <cell r="V376">
            <v>82000</v>
          </cell>
          <cell r="W376">
            <v>44280</v>
          </cell>
          <cell r="X376">
            <v>39852</v>
          </cell>
          <cell r="Y376">
            <v>10414.5</v>
          </cell>
          <cell r="Z376">
            <v>0.26132941884974403</v>
          </cell>
          <cell r="AB376">
            <v>86000</v>
          </cell>
        </row>
        <row r="377">
          <cell r="C377" t="str">
            <v>ETB85976000</v>
          </cell>
          <cell r="D377" t="str">
            <v>M301P</v>
          </cell>
          <cell r="E377" t="str">
            <v>27.5X2.50</v>
          </cell>
          <cell r="F377" t="str">
            <v>63-584</v>
          </cell>
          <cell r="G377" t="str">
            <v>60X2</v>
          </cell>
          <cell r="H377" t="str">
            <v>Wire</v>
          </cell>
          <cell r="I377" t="str">
            <v>3CG/DH</v>
          </cell>
          <cell r="J377" t="str">
            <v>E25</v>
          </cell>
          <cell r="K377" t="str">
            <v>4717784027920</v>
          </cell>
          <cell r="L377" t="str">
            <v>4.80cfts/20pcs/bale</v>
          </cell>
          <cell r="M377">
            <v>1.43</v>
          </cell>
          <cell r="N377">
            <v>19.7</v>
          </cell>
          <cell r="O377">
            <v>21.4</v>
          </cell>
          <cell r="Q377">
            <v>-7.9439252336448551E-2</v>
          </cell>
          <cell r="S377">
            <v>200142917</v>
          </cell>
          <cell r="T377">
            <v>36937.5</v>
          </cell>
          <cell r="U377">
            <v>0</v>
          </cell>
          <cell r="V377">
            <v>103000</v>
          </cell>
          <cell r="W377">
            <v>55620.000000000007</v>
          </cell>
          <cell r="X377">
            <v>50058.000000000007</v>
          </cell>
          <cell r="Y377">
            <v>13120.500000000007</v>
          </cell>
          <cell r="Z377">
            <v>0.26210595708977596</v>
          </cell>
          <cell r="AB377">
            <v>108000</v>
          </cell>
        </row>
        <row r="378">
          <cell r="C378" t="str">
            <v>ETB50614000</v>
          </cell>
          <cell r="D378" t="str">
            <v>M301P</v>
          </cell>
          <cell r="E378" t="str">
            <v>24X2.40</v>
          </cell>
          <cell r="F378" t="str">
            <v>61-507</v>
          </cell>
          <cell r="G378" t="str">
            <v>60X2</v>
          </cell>
          <cell r="H378" t="str">
            <v>Wire</v>
          </cell>
          <cell r="I378" t="str">
            <v>3CG/DH</v>
          </cell>
          <cell r="J378" t="str">
            <v>E25</v>
          </cell>
          <cell r="K378" t="str">
            <v>4717784032320</v>
          </cell>
          <cell r="L378" t="str">
            <v>3.20cfts/20pcs/bale</v>
          </cell>
          <cell r="M378">
            <v>1.19</v>
          </cell>
          <cell r="N378">
            <v>16.3</v>
          </cell>
          <cell r="O378">
            <v>17.7</v>
          </cell>
          <cell r="Q378">
            <v>-7.909604519774005E-2</v>
          </cell>
          <cell r="S378">
            <v>200142912</v>
          </cell>
          <cell r="T378">
            <v>30562.5</v>
          </cell>
          <cell r="U378">
            <v>0</v>
          </cell>
          <cell r="V378">
            <v>85000</v>
          </cell>
          <cell r="W378">
            <v>45900</v>
          </cell>
          <cell r="X378">
            <v>41310</v>
          </cell>
          <cell r="Y378">
            <v>10747.5</v>
          </cell>
          <cell r="Z378">
            <v>0.26016702977487294</v>
          </cell>
          <cell r="AB378">
            <v>89000</v>
          </cell>
        </row>
        <row r="379">
          <cell r="C379" t="str">
            <v>ETB74265700</v>
          </cell>
          <cell r="D379" t="str">
            <v>M301</v>
          </cell>
          <cell r="E379" t="str">
            <v>26X2.50</v>
          </cell>
          <cell r="F379" t="str">
            <v>55-559</v>
          </cell>
          <cell r="G379" t="str">
            <v>60X2</v>
          </cell>
          <cell r="H379" t="str">
            <v>Wire</v>
          </cell>
          <cell r="I379" t="str">
            <v>DH</v>
          </cell>
          <cell r="J379" t="str">
            <v>E25</v>
          </cell>
          <cell r="K379" t="str">
            <v>4717784019734</v>
          </cell>
          <cell r="L379" t="str">
            <v>4.18cfts/20pcs/bale</v>
          </cell>
          <cell r="M379">
            <v>1.25</v>
          </cell>
          <cell r="N379">
            <v>15.3</v>
          </cell>
          <cell r="O379">
            <v>16.600000000000001</v>
          </cell>
          <cell r="Q379">
            <v>-7.8313253012048278E-2</v>
          </cell>
          <cell r="S379">
            <v>200142904</v>
          </cell>
          <cell r="T379">
            <v>28687.5</v>
          </cell>
          <cell r="U379">
            <v>0</v>
          </cell>
          <cell r="V379">
            <v>80000</v>
          </cell>
          <cell r="W379">
            <v>43200</v>
          </cell>
          <cell r="X379">
            <v>38880</v>
          </cell>
          <cell r="Y379">
            <v>10192.5</v>
          </cell>
          <cell r="Z379">
            <v>0.26215277777777779</v>
          </cell>
          <cell r="AB379">
            <v>84000</v>
          </cell>
        </row>
        <row r="380">
          <cell r="C380" t="str">
            <v>ETB74265000</v>
          </cell>
          <cell r="D380" t="str">
            <v>M301</v>
          </cell>
          <cell r="E380" t="str">
            <v>26X2.50</v>
          </cell>
          <cell r="F380" t="str">
            <v>55-559</v>
          </cell>
          <cell r="G380" t="str">
            <v>60X2</v>
          </cell>
          <cell r="H380" t="str">
            <v>Wire</v>
          </cell>
          <cell r="I380" t="str">
            <v>ST/DH</v>
          </cell>
          <cell r="J380" t="str">
            <v>E25</v>
          </cell>
          <cell r="K380" t="str">
            <v>4717784016627</v>
          </cell>
          <cell r="L380" t="str">
            <v>4.18cfts/20pcs/bale</v>
          </cell>
          <cell r="M380">
            <v>1.24</v>
          </cell>
          <cell r="N380">
            <v>15.7</v>
          </cell>
          <cell r="O380">
            <v>17.100000000000001</v>
          </cell>
          <cell r="Q380">
            <v>-8.1871345029239873E-2</v>
          </cell>
          <cell r="S380">
            <v>200142905</v>
          </cell>
          <cell r="T380">
            <v>29437.5</v>
          </cell>
          <cell r="U380">
            <v>0</v>
          </cell>
          <cell r="V380">
            <v>82000</v>
          </cell>
          <cell r="W380">
            <v>44280</v>
          </cell>
          <cell r="X380">
            <v>39852</v>
          </cell>
          <cell r="Y380">
            <v>10414.5</v>
          </cell>
          <cell r="Z380">
            <v>0.26132941884974403</v>
          </cell>
          <cell r="AB380">
            <v>86000</v>
          </cell>
        </row>
        <row r="381">
          <cell r="C381" t="str">
            <v>ETB85962700</v>
          </cell>
          <cell r="D381" t="str">
            <v>M327RU</v>
          </cell>
          <cell r="E381" t="str">
            <v>27.5X2.40WT</v>
          </cell>
          <cell r="F381" t="str">
            <v>61-584</v>
          </cell>
          <cell r="G381" t="str">
            <v>60X2</v>
          </cell>
          <cell r="H381" t="str">
            <v>Foldable</v>
          </cell>
          <cell r="I381" t="str">
            <v>3CG/DH/TR</v>
          </cell>
          <cell r="J381" t="str">
            <v>E25</v>
          </cell>
          <cell r="K381" t="str">
            <v>4717784032948</v>
          </cell>
          <cell r="L381" t="str">
            <v>2.44cfts/10pcs/carton</v>
          </cell>
          <cell r="M381">
            <v>1.31</v>
          </cell>
          <cell r="N381">
            <v>23</v>
          </cell>
          <cell r="O381">
            <v>25</v>
          </cell>
          <cell r="Q381">
            <v>-7.999999999999996E-2</v>
          </cell>
          <cell r="S381">
            <v>200142968</v>
          </cell>
          <cell r="T381">
            <v>43125</v>
          </cell>
          <cell r="U381">
            <v>0</v>
          </cell>
          <cell r="V381">
            <v>118000</v>
          </cell>
          <cell r="W381">
            <v>63720.000000000007</v>
          </cell>
          <cell r="X381">
            <v>57348.000000000007</v>
          </cell>
          <cell r="Y381">
            <v>14223.000000000007</v>
          </cell>
          <cell r="Z381">
            <v>0.24801213643021564</v>
          </cell>
          <cell r="AB381">
            <v>125000</v>
          </cell>
        </row>
        <row r="382">
          <cell r="C382" t="str">
            <v>ETB00518400</v>
          </cell>
          <cell r="D382" t="str">
            <v>M327RU</v>
          </cell>
          <cell r="E382" t="str">
            <v>27.5x2.50</v>
          </cell>
          <cell r="F382" t="str">
            <v>63-584</v>
          </cell>
          <cell r="G382" t="str">
            <v>60X2</v>
          </cell>
          <cell r="H382" t="str">
            <v>Foldable</v>
          </cell>
          <cell r="I382" t="str">
            <v>3CT/DH/TR</v>
          </cell>
          <cell r="J382" t="str">
            <v>E25</v>
          </cell>
          <cell r="K382">
            <v>4717784042633</v>
          </cell>
          <cell r="L382" t="str">
            <v>2.44cfts/10pcs/carton</v>
          </cell>
          <cell r="M382">
            <v>1.3</v>
          </cell>
          <cell r="N382">
            <v>23</v>
          </cell>
          <cell r="O382" t="e">
            <v>#N/A</v>
          </cell>
          <cell r="Q382" t="e">
            <v>#N/A</v>
          </cell>
          <cell r="S382" t="e">
            <v>#N/A</v>
          </cell>
          <cell r="T382">
            <v>43125</v>
          </cell>
          <cell r="U382">
            <v>0</v>
          </cell>
          <cell r="V382" t="e">
            <v>#N/A</v>
          </cell>
          <cell r="W382" t="e">
            <v>#N/A</v>
          </cell>
          <cell r="X382" t="e">
            <v>#N/A</v>
          </cell>
          <cell r="Y382" t="e">
            <v>#N/A</v>
          </cell>
          <cell r="Z382" t="e">
            <v>#N/A</v>
          </cell>
          <cell r="AB382">
            <v>125000</v>
          </cell>
        </row>
        <row r="383">
          <cell r="C383" t="str">
            <v>ETB00551200</v>
          </cell>
          <cell r="D383" t="str">
            <v>M327RU</v>
          </cell>
          <cell r="E383" t="str">
            <v>27.5x2.50</v>
          </cell>
          <cell r="F383" t="str">
            <v>63-584</v>
          </cell>
          <cell r="G383" t="str">
            <v>60X2</v>
          </cell>
          <cell r="H383" t="str">
            <v>Foldable</v>
          </cell>
          <cell r="I383" t="str">
            <v>3CG/DH/TR</v>
          </cell>
          <cell r="J383" t="str">
            <v>E25</v>
          </cell>
          <cell r="K383">
            <v>4717784042800</v>
          </cell>
          <cell r="L383" t="str">
            <v>2.44cfts/10pcs/carton</v>
          </cell>
          <cell r="M383">
            <v>1.325</v>
          </cell>
          <cell r="N383">
            <v>23</v>
          </cell>
          <cell r="O383" t="e">
            <v>#N/A</v>
          </cell>
          <cell r="Q383" t="e">
            <v>#N/A</v>
          </cell>
          <cell r="S383" t="e">
            <v>#N/A</v>
          </cell>
          <cell r="T383">
            <v>43125</v>
          </cell>
          <cell r="U383">
            <v>0</v>
          </cell>
          <cell r="V383" t="e">
            <v>#N/A</v>
          </cell>
          <cell r="W383" t="e">
            <v>#N/A</v>
          </cell>
          <cell r="X383" t="e">
            <v>#N/A</v>
          </cell>
          <cell r="Y383" t="e">
            <v>#N/A</v>
          </cell>
          <cell r="Z383" t="e">
            <v>#N/A</v>
          </cell>
          <cell r="AB383">
            <v>125000</v>
          </cell>
        </row>
        <row r="384">
          <cell r="C384" t="str">
            <v>ETB00537000</v>
          </cell>
          <cell r="D384" t="str">
            <v>M327RU</v>
          </cell>
          <cell r="E384" t="str">
            <v>27.5x2.50</v>
          </cell>
          <cell r="F384" t="str">
            <v>63-584</v>
          </cell>
          <cell r="G384" t="str">
            <v>60X2</v>
          </cell>
          <cell r="H384" t="str">
            <v>Wire</v>
          </cell>
          <cell r="I384" t="str">
            <v>BIKEPARK/DH/TR</v>
          </cell>
          <cell r="J384" t="str">
            <v>E25</v>
          </cell>
          <cell r="K384">
            <v>4717784044705</v>
          </cell>
          <cell r="L384" t="str">
            <v>4.40cfts/20pcs/bale</v>
          </cell>
          <cell r="M384">
            <v>1.38</v>
          </cell>
          <cell r="N384">
            <v>16.600000000000001</v>
          </cell>
          <cell r="O384" t="e">
            <v>#N/A</v>
          </cell>
          <cell r="P384" t="str">
            <v>Mar. 2025 Updated</v>
          </cell>
          <cell r="Q384" t="e">
            <v>#N/A</v>
          </cell>
          <cell r="S384" t="e">
            <v>#N/A</v>
          </cell>
          <cell r="T384">
            <v>31125.000000000004</v>
          </cell>
          <cell r="U384">
            <v>0</v>
          </cell>
          <cell r="V384" t="e">
            <v>#N/A</v>
          </cell>
          <cell r="W384" t="e">
            <v>#N/A</v>
          </cell>
          <cell r="X384" t="e">
            <v>#N/A</v>
          </cell>
          <cell r="Y384" t="e">
            <v>#N/A</v>
          </cell>
          <cell r="Z384" t="e">
            <v>#N/A</v>
          </cell>
          <cell r="AB384">
            <v>91000</v>
          </cell>
        </row>
        <row r="385">
          <cell r="C385" t="str">
            <v>ETB96797500</v>
          </cell>
          <cell r="D385" t="str">
            <v>M327RU</v>
          </cell>
          <cell r="E385" t="str">
            <v>29X2.40WT</v>
          </cell>
          <cell r="F385" t="str">
            <v>61-622</v>
          </cell>
          <cell r="G385" t="str">
            <v>60X2</v>
          </cell>
          <cell r="H385" t="str">
            <v>Foldable</v>
          </cell>
          <cell r="I385" t="str">
            <v>3CG/DH/TR</v>
          </cell>
          <cell r="J385" t="str">
            <v>E25</v>
          </cell>
          <cell r="K385" t="str">
            <v>4717784032986</v>
          </cell>
          <cell r="L385" t="str">
            <v>2.44cfts/10pcs/carton</v>
          </cell>
          <cell r="M385">
            <v>1.379</v>
          </cell>
          <cell r="N385">
            <v>24</v>
          </cell>
          <cell r="O385">
            <v>26.1</v>
          </cell>
          <cell r="Q385">
            <v>-8.0459770114942541E-2</v>
          </cell>
          <cell r="S385">
            <v>200142988</v>
          </cell>
          <cell r="T385">
            <v>45000</v>
          </cell>
          <cell r="U385">
            <v>0</v>
          </cell>
          <cell r="V385">
            <v>125000</v>
          </cell>
          <cell r="W385">
            <v>67500</v>
          </cell>
          <cell r="X385">
            <v>60750</v>
          </cell>
          <cell r="Y385">
            <v>15750</v>
          </cell>
          <cell r="Z385">
            <v>0.25925925925925924</v>
          </cell>
          <cell r="AB385">
            <v>131000</v>
          </cell>
        </row>
        <row r="386">
          <cell r="C386" t="str">
            <v>ETB00550800</v>
          </cell>
          <cell r="D386" t="str">
            <v>M327RU</v>
          </cell>
          <cell r="E386" t="str">
            <v>29x2.50</v>
          </cell>
          <cell r="F386" t="str">
            <v>63-622</v>
          </cell>
          <cell r="G386" t="str">
            <v>60X2</v>
          </cell>
          <cell r="H386" t="str">
            <v>Foldable</v>
          </cell>
          <cell r="I386" t="str">
            <v>3CG/DH/TR</v>
          </cell>
          <cell r="J386" t="str">
            <v>E25</v>
          </cell>
          <cell r="K386">
            <v>4717784042787</v>
          </cell>
          <cell r="L386" t="str">
            <v>2.44cfts/10pcs/carton</v>
          </cell>
          <cell r="M386">
            <v>1.415</v>
          </cell>
          <cell r="N386">
            <v>24</v>
          </cell>
          <cell r="O386" t="e">
            <v>#N/A</v>
          </cell>
          <cell r="Q386" t="e">
            <v>#N/A</v>
          </cell>
          <cell r="S386" t="e">
            <v>#N/A</v>
          </cell>
          <cell r="T386">
            <v>45000</v>
          </cell>
          <cell r="U386">
            <v>0</v>
          </cell>
          <cell r="V386" t="e">
            <v>#N/A</v>
          </cell>
          <cell r="W386" t="e">
            <v>#N/A</v>
          </cell>
          <cell r="X386" t="e">
            <v>#N/A</v>
          </cell>
          <cell r="Y386" t="e">
            <v>#N/A</v>
          </cell>
          <cell r="Z386" t="e">
            <v>#N/A</v>
          </cell>
          <cell r="AB386">
            <v>131000</v>
          </cell>
        </row>
        <row r="387">
          <cell r="C387" t="str">
            <v>ETB00517800</v>
          </cell>
          <cell r="D387" t="str">
            <v>M327RU</v>
          </cell>
          <cell r="E387" t="str">
            <v>29x2.50</v>
          </cell>
          <cell r="F387" t="str">
            <v>63-622</v>
          </cell>
          <cell r="G387" t="str">
            <v>60X2</v>
          </cell>
          <cell r="H387" t="str">
            <v>Foldable</v>
          </cell>
          <cell r="I387" t="str">
            <v>3CT/DH/TR</v>
          </cell>
          <cell r="J387" t="str">
            <v>E25</v>
          </cell>
          <cell r="K387">
            <v>4717784042602</v>
          </cell>
          <cell r="L387" t="str">
            <v>2.44cfts/10pcs/carton</v>
          </cell>
          <cell r="M387">
            <v>1.39</v>
          </cell>
          <cell r="N387">
            <v>24</v>
          </cell>
          <cell r="O387" t="e">
            <v>#N/A</v>
          </cell>
          <cell r="Q387" t="e">
            <v>#N/A</v>
          </cell>
          <cell r="S387" t="e">
            <v>#N/A</v>
          </cell>
          <cell r="T387">
            <v>45000</v>
          </cell>
          <cell r="U387">
            <v>0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  <cell r="AB387">
            <v>131000</v>
          </cell>
        </row>
        <row r="388">
          <cell r="C388" t="str">
            <v>ETB00368500</v>
          </cell>
          <cell r="D388" t="str">
            <v>M327RU</v>
          </cell>
          <cell r="E388" t="str">
            <v>29X2.40WT</v>
          </cell>
          <cell r="F388" t="str">
            <v>61-622</v>
          </cell>
          <cell r="G388" t="str">
            <v>60X2</v>
          </cell>
          <cell r="H388" t="str">
            <v>Wire</v>
          </cell>
          <cell r="I388" t="str">
            <v>BIKEPARK/DH/TR</v>
          </cell>
          <cell r="J388" t="str">
            <v>E25</v>
          </cell>
          <cell r="K388">
            <v>4717784040509</v>
          </cell>
          <cell r="L388" t="str">
            <v>4.40cfts/20pcs/bale</v>
          </cell>
          <cell r="M388">
            <v>1.462</v>
          </cell>
          <cell r="N388">
            <v>16.600000000000001</v>
          </cell>
          <cell r="O388">
            <v>18</v>
          </cell>
          <cell r="Q388">
            <v>-7.7777777777777724E-2</v>
          </cell>
          <cell r="S388" t="e">
            <v>#N/A</v>
          </cell>
          <cell r="T388">
            <v>31125.000000000004</v>
          </cell>
          <cell r="U388">
            <v>0</v>
          </cell>
          <cell r="V388" t="e">
            <v>#N/A</v>
          </cell>
          <cell r="W388" t="e">
            <v>#N/A</v>
          </cell>
          <cell r="X388" t="e">
            <v>#N/A</v>
          </cell>
          <cell r="Y388" t="e">
            <v>#N/A</v>
          </cell>
          <cell r="Z388" t="e">
            <v>#N/A</v>
          </cell>
          <cell r="AB388">
            <v>91000</v>
          </cell>
        </row>
        <row r="389">
          <cell r="C389" t="str">
            <v>ETB72907000</v>
          </cell>
          <cell r="D389" t="str">
            <v>M327</v>
          </cell>
          <cell r="E389" t="str">
            <v>26X2.40</v>
          </cell>
          <cell r="F389" t="str">
            <v>61-559</v>
          </cell>
          <cell r="G389" t="str">
            <v>60X2</v>
          </cell>
          <cell r="H389" t="str">
            <v>Wire</v>
          </cell>
          <cell r="I389" t="str">
            <v>DH</v>
          </cell>
          <cell r="J389" t="str">
            <v>E25</v>
          </cell>
          <cell r="K389" t="str">
            <v>4717784025278</v>
          </cell>
          <cell r="L389" t="str">
            <v>3.84cfts/20pcs/bale</v>
          </cell>
          <cell r="M389">
            <v>1.3</v>
          </cell>
          <cell r="N389">
            <v>15.3</v>
          </cell>
          <cell r="O389">
            <v>16.600000000000001</v>
          </cell>
          <cell r="Q389">
            <v>-7.8313253012048278E-2</v>
          </cell>
          <cell r="S389">
            <v>200142954</v>
          </cell>
          <cell r="T389">
            <v>28687.5</v>
          </cell>
          <cell r="U389">
            <v>0</v>
          </cell>
          <cell r="V389">
            <v>80000</v>
          </cell>
          <cell r="W389">
            <v>43200</v>
          </cell>
          <cell r="X389">
            <v>38880</v>
          </cell>
          <cell r="Y389">
            <v>10192.5</v>
          </cell>
          <cell r="Z389">
            <v>0.26215277777777779</v>
          </cell>
          <cell r="AB389">
            <v>84000</v>
          </cell>
        </row>
        <row r="390">
          <cell r="C390" t="str">
            <v>ETB72907200</v>
          </cell>
          <cell r="D390" t="str">
            <v>M327</v>
          </cell>
          <cell r="E390" t="str">
            <v>26X2.40</v>
          </cell>
          <cell r="F390" t="str">
            <v>61-559</v>
          </cell>
          <cell r="G390" t="str">
            <v>60X2</v>
          </cell>
          <cell r="H390" t="str">
            <v>Wire</v>
          </cell>
          <cell r="I390" t="str">
            <v>ST/DH</v>
          </cell>
          <cell r="J390" t="str">
            <v>E25</v>
          </cell>
          <cell r="K390" t="str">
            <v>4717784025384</v>
          </cell>
          <cell r="L390" t="str">
            <v>3.84cfts/20pcs/bale</v>
          </cell>
          <cell r="M390">
            <v>1.3</v>
          </cell>
          <cell r="N390">
            <v>15.7</v>
          </cell>
          <cell r="O390">
            <v>17.100000000000001</v>
          </cell>
          <cell r="Q390">
            <v>-8.1871345029239873E-2</v>
          </cell>
          <cell r="S390">
            <v>200142952</v>
          </cell>
          <cell r="T390">
            <v>29437.5</v>
          </cell>
          <cell r="U390">
            <v>0</v>
          </cell>
          <cell r="V390">
            <v>81000</v>
          </cell>
          <cell r="W390">
            <v>43740</v>
          </cell>
          <cell r="X390">
            <v>39366</v>
          </cell>
          <cell r="Y390">
            <v>9928.5</v>
          </cell>
          <cell r="Z390">
            <v>0.25221002895900013</v>
          </cell>
          <cell r="AB390">
            <v>86000</v>
          </cell>
        </row>
        <row r="391">
          <cell r="C391" t="str">
            <v>ETB91051100</v>
          </cell>
          <cell r="D391" t="str">
            <v>M327</v>
          </cell>
          <cell r="E391" t="str">
            <v>27.5X2.40</v>
          </cell>
          <cell r="F391" t="str">
            <v>61-584</v>
          </cell>
          <cell r="G391" t="str">
            <v>60X2</v>
          </cell>
          <cell r="H391" t="str">
            <v>Wire</v>
          </cell>
          <cell r="I391" t="str">
            <v>ST/DH</v>
          </cell>
          <cell r="J391" t="str">
            <v>E25</v>
          </cell>
          <cell r="K391" t="str">
            <v>4717784028026</v>
          </cell>
          <cell r="L391" t="str">
            <v>4.80cfts/20pcs/bale</v>
          </cell>
          <cell r="M391">
            <v>1.34</v>
          </cell>
          <cell r="N391">
            <v>15.7</v>
          </cell>
          <cell r="O391">
            <v>17.100000000000001</v>
          </cell>
          <cell r="Q391">
            <v>-8.1871345029239873E-2</v>
          </cell>
          <cell r="S391">
            <v>200142970</v>
          </cell>
          <cell r="T391">
            <v>29437.5</v>
          </cell>
          <cell r="U391">
            <v>0</v>
          </cell>
          <cell r="V391">
            <v>81000</v>
          </cell>
          <cell r="W391">
            <v>43740</v>
          </cell>
          <cell r="X391">
            <v>39366</v>
          </cell>
          <cell r="Y391">
            <v>9928.5</v>
          </cell>
          <cell r="Z391">
            <v>0.25221002895900013</v>
          </cell>
          <cell r="AB391">
            <v>86000</v>
          </cell>
        </row>
        <row r="392">
          <cell r="C392" t="str">
            <v>ETB00325000</v>
          </cell>
          <cell r="D392" t="str">
            <v>M359RU</v>
          </cell>
          <cell r="E392" t="str">
            <v>27.5X2.40WT</v>
          </cell>
          <cell r="F392" t="str">
            <v>61-584</v>
          </cell>
          <cell r="G392" t="str">
            <v>60X2</v>
          </cell>
          <cell r="H392" t="str">
            <v>Foldable</v>
          </cell>
          <cell r="I392" t="str">
            <v>3CG/DH/TR</v>
          </cell>
          <cell r="J392" t="str">
            <v>E25</v>
          </cell>
          <cell r="K392">
            <v>4717784039329</v>
          </cell>
          <cell r="L392" t="str">
            <v>2.44cfts/10pcs/carton</v>
          </cell>
          <cell r="M392">
            <v>1.27</v>
          </cell>
          <cell r="N392">
            <v>23</v>
          </cell>
          <cell r="O392">
            <v>25</v>
          </cell>
          <cell r="Q392">
            <v>-7.999999999999996E-2</v>
          </cell>
          <cell r="S392">
            <v>220453597</v>
          </cell>
          <cell r="T392">
            <v>43125</v>
          </cell>
          <cell r="U392">
            <v>0</v>
          </cell>
          <cell r="V392">
            <v>118000</v>
          </cell>
          <cell r="W392">
            <v>63720.000000000007</v>
          </cell>
          <cell r="X392">
            <v>57348.000000000007</v>
          </cell>
          <cell r="Y392">
            <v>14223.000000000007</v>
          </cell>
          <cell r="Z392">
            <v>0.24801213643021564</v>
          </cell>
          <cell r="AB392">
            <v>125000</v>
          </cell>
        </row>
        <row r="393">
          <cell r="C393" t="str">
            <v>ETB00265900</v>
          </cell>
          <cell r="D393" t="str">
            <v>M359RU</v>
          </cell>
          <cell r="E393" t="str">
            <v>29X2.40WT</v>
          </cell>
          <cell r="F393" t="str">
            <v>61-622</v>
          </cell>
          <cell r="G393" t="str">
            <v>60X2</v>
          </cell>
          <cell r="H393" t="str">
            <v>Foldable</v>
          </cell>
          <cell r="I393" t="str">
            <v>3CG/DH/TR</v>
          </cell>
          <cell r="J393" t="str">
            <v>E25</v>
          </cell>
          <cell r="K393">
            <v>4717784038810</v>
          </cell>
          <cell r="L393" t="str">
            <v>2.44cfts/10pcs/carton</v>
          </cell>
          <cell r="M393">
            <v>1.36</v>
          </cell>
          <cell r="N393">
            <v>24</v>
          </cell>
          <cell r="O393">
            <v>26.1</v>
          </cell>
          <cell r="Q393">
            <v>-8.0459770114942541E-2</v>
          </cell>
          <cell r="S393">
            <v>220453598</v>
          </cell>
          <cell r="T393">
            <v>45000</v>
          </cell>
          <cell r="U393">
            <v>0</v>
          </cell>
          <cell r="V393">
            <v>125000</v>
          </cell>
          <cell r="W393">
            <v>67500</v>
          </cell>
          <cell r="X393">
            <v>60750</v>
          </cell>
          <cell r="Y393">
            <v>15750</v>
          </cell>
          <cell r="Z393">
            <v>0.25925925925925924</v>
          </cell>
          <cell r="AB393">
            <v>131000</v>
          </cell>
        </row>
        <row r="394">
          <cell r="C394" t="str">
            <v>ETB00466700</v>
          </cell>
          <cell r="D394" t="str">
            <v>M137RU</v>
          </cell>
          <cell r="E394" t="str">
            <v>27.5x2.50</v>
          </cell>
          <cell r="F394" t="str">
            <v>55-584</v>
          </cell>
          <cell r="G394" t="str">
            <v>60X2</v>
          </cell>
          <cell r="H394" t="str">
            <v>Foldable</v>
          </cell>
          <cell r="I394" t="str">
            <v>3CG/DH/TR</v>
          </cell>
          <cell r="J394" t="str">
            <v>E25</v>
          </cell>
          <cell r="K394">
            <v>4717784042091</v>
          </cell>
          <cell r="L394" t="str">
            <v>2.44cfts/10pcs/carton</v>
          </cell>
          <cell r="M394">
            <v>1.18</v>
          </cell>
          <cell r="N394">
            <v>23</v>
          </cell>
          <cell r="O394" t="e">
            <v>#N/A</v>
          </cell>
          <cell r="Q394" t="e">
            <v>#N/A</v>
          </cell>
          <cell r="S394" t="e">
            <v>#N/A</v>
          </cell>
          <cell r="T394">
            <v>43125</v>
          </cell>
          <cell r="U394">
            <v>0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B394">
            <v>125000</v>
          </cell>
        </row>
        <row r="395">
          <cell r="C395" t="str">
            <v>ETB00241500</v>
          </cell>
          <cell r="D395" t="str">
            <v>M137RU</v>
          </cell>
          <cell r="E395" t="str">
            <v>29X2.50</v>
          </cell>
          <cell r="F395" t="str">
            <v>55-622</v>
          </cell>
          <cell r="G395" t="str">
            <v>60X2</v>
          </cell>
          <cell r="H395" t="str">
            <v>Foldable</v>
          </cell>
          <cell r="I395" t="str">
            <v>3CG/DH/TR</v>
          </cell>
          <cell r="J395" t="str">
            <v>E25</v>
          </cell>
          <cell r="K395">
            <v>4717784038797</v>
          </cell>
          <cell r="L395" t="str">
            <v>2.44cfts/10pcs/carton</v>
          </cell>
          <cell r="M395">
            <v>1.26</v>
          </cell>
          <cell r="N395">
            <v>24</v>
          </cell>
          <cell r="O395">
            <v>26.1</v>
          </cell>
          <cell r="Q395">
            <v>-8.0459770114942541E-2</v>
          </cell>
          <cell r="S395" t="e">
            <v>#N/A</v>
          </cell>
          <cell r="T395">
            <v>45000</v>
          </cell>
          <cell r="U395">
            <v>0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B395">
            <v>131000</v>
          </cell>
        </row>
        <row r="396">
          <cell r="C396" t="str">
            <v>ETB74177600</v>
          </cell>
          <cell r="D396" t="str">
            <v>M325P</v>
          </cell>
          <cell r="E396" t="str">
            <v>26X2.40</v>
          </cell>
          <cell r="F396" t="str">
            <v>61-559</v>
          </cell>
          <cell r="G396" t="str">
            <v>60X2</v>
          </cell>
          <cell r="H396" t="str">
            <v>Wire</v>
          </cell>
          <cell r="I396" t="str">
            <v>ST/DH</v>
          </cell>
          <cell r="J396" t="str">
            <v>E25</v>
          </cell>
          <cell r="K396" t="str">
            <v>4717784025292</v>
          </cell>
          <cell r="L396" t="str">
            <v>3.84cfts/20pcs/bale</v>
          </cell>
          <cell r="M396">
            <v>1.3</v>
          </cell>
          <cell r="N396">
            <v>15.7</v>
          </cell>
          <cell r="O396">
            <v>17.100000000000001</v>
          </cell>
          <cell r="Q396">
            <v>-8.1871345029239873E-2</v>
          </cell>
          <cell r="S396">
            <v>200143082</v>
          </cell>
          <cell r="T396">
            <v>29437.5</v>
          </cell>
          <cell r="U396">
            <v>0</v>
          </cell>
          <cell r="V396">
            <v>82000</v>
          </cell>
          <cell r="W396">
            <v>44280</v>
          </cell>
          <cell r="X396">
            <v>39852</v>
          </cell>
          <cell r="Y396">
            <v>10414.5</v>
          </cell>
          <cell r="Z396">
            <v>0.26132941884974403</v>
          </cell>
          <cell r="AB396">
            <v>86000</v>
          </cell>
        </row>
        <row r="397">
          <cell r="C397" t="str">
            <v>ETB00533400</v>
          </cell>
          <cell r="D397" t="str">
            <v>M363RU</v>
          </cell>
          <cell r="E397" t="str">
            <v>27.5x2.40</v>
          </cell>
          <cell r="F397" t="str">
            <v>61-584</v>
          </cell>
          <cell r="G397" t="str">
            <v>60x2</v>
          </cell>
          <cell r="H397" t="str">
            <v>Foldable</v>
          </cell>
          <cell r="I397" t="str">
            <v>3CG/DH/TR</v>
          </cell>
          <cell r="J397" t="str">
            <v>E25</v>
          </cell>
          <cell r="K397">
            <v>4717784043159</v>
          </cell>
          <cell r="L397" t="str">
            <v>2.44cfts/10pcs/carton</v>
          </cell>
          <cell r="M397">
            <v>1.335</v>
          </cell>
          <cell r="N397">
            <v>23</v>
          </cell>
          <cell r="O397" t="e">
            <v>#N/A</v>
          </cell>
          <cell r="Q397" t="e">
            <v>#N/A</v>
          </cell>
          <cell r="S397">
            <v>221267616</v>
          </cell>
          <cell r="T397">
            <v>43125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-43125</v>
          </cell>
          <cell r="Z397" t="e">
            <v>#DIV/0!</v>
          </cell>
          <cell r="AB397">
            <v>125000</v>
          </cell>
        </row>
        <row r="398">
          <cell r="C398" t="str">
            <v>ETB00513200</v>
          </cell>
          <cell r="D398" t="str">
            <v>M363RU</v>
          </cell>
          <cell r="E398" t="str">
            <v>29x2.40</v>
          </cell>
          <cell r="F398" t="str">
            <v>61-622</v>
          </cell>
          <cell r="G398" t="str">
            <v>60x2</v>
          </cell>
          <cell r="H398" t="str">
            <v>Foldable</v>
          </cell>
          <cell r="I398" t="str">
            <v>3CG/DH/TR</v>
          </cell>
          <cell r="J398" t="str">
            <v>E25</v>
          </cell>
          <cell r="K398">
            <v>4717784043135</v>
          </cell>
          <cell r="L398" t="str">
            <v>2.44cfts/10pcs/carton</v>
          </cell>
          <cell r="M398">
            <v>1.4</v>
          </cell>
          <cell r="N398">
            <v>24</v>
          </cell>
          <cell r="O398" t="e">
            <v>#N/A</v>
          </cell>
          <cell r="Q398" t="e">
            <v>#N/A</v>
          </cell>
          <cell r="S398">
            <v>221267617</v>
          </cell>
          <cell r="T398">
            <v>45000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-45000</v>
          </cell>
          <cell r="Z398" t="e">
            <v>#DIV/0!</v>
          </cell>
          <cell r="AB398">
            <v>131000</v>
          </cell>
        </row>
        <row r="399">
          <cell r="C399" t="str">
            <v>ETB00017200</v>
          </cell>
          <cell r="D399" t="str">
            <v>M356RU</v>
          </cell>
          <cell r="E399" t="str">
            <v>27.5X2.50WT</v>
          </cell>
          <cell r="F399" t="str">
            <v>63-584</v>
          </cell>
          <cell r="G399" t="str">
            <v>60X2</v>
          </cell>
          <cell r="H399" t="str">
            <v>Foldable</v>
          </cell>
          <cell r="I399" t="str">
            <v>3CG/DH/TR</v>
          </cell>
          <cell r="J399" t="str">
            <v>E25</v>
          </cell>
          <cell r="K399">
            <v>4717784033303</v>
          </cell>
          <cell r="L399" t="str">
            <v>2.44cfts/10pcs/carton</v>
          </cell>
          <cell r="M399">
            <v>1.38</v>
          </cell>
          <cell r="N399">
            <v>23</v>
          </cell>
          <cell r="O399">
            <v>25</v>
          </cell>
          <cell r="Q399">
            <v>-7.999999999999996E-2</v>
          </cell>
          <cell r="S399">
            <v>200143137</v>
          </cell>
          <cell r="T399">
            <v>43125</v>
          </cell>
          <cell r="U399">
            <v>0</v>
          </cell>
          <cell r="V399">
            <v>118000</v>
          </cell>
          <cell r="W399">
            <v>63720.000000000007</v>
          </cell>
          <cell r="X399">
            <v>57348.000000000007</v>
          </cell>
          <cell r="Y399">
            <v>14223.000000000007</v>
          </cell>
          <cell r="Z399">
            <v>0.24801213643021564</v>
          </cell>
          <cell r="AB399">
            <v>125000</v>
          </cell>
        </row>
        <row r="400">
          <cell r="C400" t="str">
            <v>ETB00435500</v>
          </cell>
          <cell r="D400" t="str">
            <v>M356RU</v>
          </cell>
          <cell r="E400" t="str">
            <v>29X2.50WT</v>
          </cell>
          <cell r="F400" t="str">
            <v>63-622</v>
          </cell>
          <cell r="G400" t="str">
            <v>60X2</v>
          </cell>
          <cell r="H400" t="str">
            <v>Wire</v>
          </cell>
          <cell r="I400" t="str">
            <v>BIKEPARK/DH/TR</v>
          </cell>
          <cell r="J400" t="str">
            <v>E25</v>
          </cell>
          <cell r="K400">
            <v>4717784041865</v>
          </cell>
          <cell r="L400" t="str">
            <v>3.96cfts/20pcs/bale</v>
          </cell>
          <cell r="M400">
            <v>1.5669999999999999</v>
          </cell>
          <cell r="N400">
            <v>16.600000000000001</v>
          </cell>
          <cell r="O400">
            <v>18</v>
          </cell>
          <cell r="Q400">
            <v>-7.7777777777777724E-2</v>
          </cell>
          <cell r="S400">
            <v>221255983</v>
          </cell>
          <cell r="T400">
            <v>31125.000000000004</v>
          </cell>
          <cell r="U400">
            <v>0</v>
          </cell>
          <cell r="V400">
            <v>90000</v>
          </cell>
          <cell r="W400">
            <v>48600</v>
          </cell>
          <cell r="X400">
            <v>43740</v>
          </cell>
          <cell r="Y400">
            <v>12614.999999999996</v>
          </cell>
          <cell r="Z400">
            <v>0.28840877914951979</v>
          </cell>
          <cell r="AB400">
            <v>91000</v>
          </cell>
        </row>
        <row r="401">
          <cell r="C401" t="str">
            <v>ETB00064500</v>
          </cell>
          <cell r="D401" t="str">
            <v>M356RU</v>
          </cell>
          <cell r="E401" t="str">
            <v>29X2.50WT</v>
          </cell>
          <cell r="F401" t="str">
            <v>63-622</v>
          </cell>
          <cell r="G401" t="str">
            <v>60X2</v>
          </cell>
          <cell r="H401" t="str">
            <v>Foldable</v>
          </cell>
          <cell r="I401" t="str">
            <v>3CG/DH/TR</v>
          </cell>
          <cell r="J401" t="str">
            <v>E25</v>
          </cell>
          <cell r="K401">
            <v>4717784033488</v>
          </cell>
          <cell r="L401" t="str">
            <v>2.44cfts/10pcs/carton</v>
          </cell>
          <cell r="M401">
            <v>1.48</v>
          </cell>
          <cell r="N401">
            <v>24</v>
          </cell>
          <cell r="O401">
            <v>26.1</v>
          </cell>
          <cell r="Q401">
            <v>-8.0459770114942541E-2</v>
          </cell>
          <cell r="S401">
            <v>200143138</v>
          </cell>
          <cell r="T401">
            <v>45000</v>
          </cell>
          <cell r="U401">
            <v>0</v>
          </cell>
          <cell r="V401">
            <v>125000</v>
          </cell>
          <cell r="W401">
            <v>67500</v>
          </cell>
          <cell r="X401">
            <v>60750</v>
          </cell>
          <cell r="Y401">
            <v>15750</v>
          </cell>
          <cell r="Z401">
            <v>0.25925925925925924</v>
          </cell>
          <cell r="AB401">
            <v>131000</v>
          </cell>
        </row>
        <row r="402">
          <cell r="C402" t="str">
            <v>ETB00230900</v>
          </cell>
          <cell r="D402" t="str">
            <v>M357RU</v>
          </cell>
          <cell r="E402" t="str">
            <v>27.5X2.40WT</v>
          </cell>
          <cell r="F402" t="str">
            <v>61-584</v>
          </cell>
          <cell r="G402" t="str">
            <v>60X2</v>
          </cell>
          <cell r="H402" t="str">
            <v>Foldable</v>
          </cell>
          <cell r="I402" t="str">
            <v>3CG/DH/TR</v>
          </cell>
          <cell r="J402" t="str">
            <v>E25</v>
          </cell>
          <cell r="K402">
            <v>4717784038193</v>
          </cell>
          <cell r="L402" t="str">
            <v>2.44cfts/10pcs/carton</v>
          </cell>
          <cell r="M402">
            <v>1.19</v>
          </cell>
          <cell r="N402">
            <v>23</v>
          </cell>
          <cell r="O402">
            <v>25</v>
          </cell>
          <cell r="Q402">
            <v>-7.999999999999996E-2</v>
          </cell>
          <cell r="S402">
            <v>200143149</v>
          </cell>
          <cell r="T402">
            <v>43125</v>
          </cell>
          <cell r="U402">
            <v>0</v>
          </cell>
          <cell r="V402">
            <v>118000</v>
          </cell>
          <cell r="W402">
            <v>63720.000000000007</v>
          </cell>
          <cell r="X402">
            <v>57348.000000000007</v>
          </cell>
          <cell r="Y402">
            <v>14223.000000000007</v>
          </cell>
          <cell r="Z402">
            <v>0.24801213643021564</v>
          </cell>
          <cell r="AB402">
            <v>125000</v>
          </cell>
        </row>
        <row r="403">
          <cell r="C403" t="str">
            <v>ETB00241100</v>
          </cell>
          <cell r="D403" t="str">
            <v>M357RU</v>
          </cell>
          <cell r="E403" t="str">
            <v>29X2.40WT</v>
          </cell>
          <cell r="F403" t="str">
            <v>61-622</v>
          </cell>
          <cell r="G403" t="str">
            <v>60X2</v>
          </cell>
          <cell r="H403" t="str">
            <v>Foldable</v>
          </cell>
          <cell r="I403" t="str">
            <v>3CG/DH/TR</v>
          </cell>
          <cell r="J403" t="str">
            <v>E25</v>
          </cell>
          <cell r="K403">
            <v>4717784038261</v>
          </cell>
          <cell r="L403" t="str">
            <v>2.44cfts/10pcs/carton</v>
          </cell>
          <cell r="M403">
            <v>1.27</v>
          </cell>
          <cell r="N403">
            <v>24</v>
          </cell>
          <cell r="O403">
            <v>26.1</v>
          </cell>
          <cell r="Q403">
            <v>-8.0459770114942541E-2</v>
          </cell>
          <cell r="S403">
            <v>200143150</v>
          </cell>
          <cell r="T403">
            <v>45000</v>
          </cell>
          <cell r="U403">
            <v>0</v>
          </cell>
          <cell r="V403">
            <v>125000</v>
          </cell>
          <cell r="W403">
            <v>67500</v>
          </cell>
          <cell r="X403">
            <v>60750</v>
          </cell>
          <cell r="Y403">
            <v>15750</v>
          </cell>
          <cell r="Z403">
            <v>0.25925925925925924</v>
          </cell>
          <cell r="AB403">
            <v>131000</v>
          </cell>
        </row>
        <row r="404">
          <cell r="C404" t="str">
            <v>ETB96910100</v>
          </cell>
          <cell r="D404" t="str">
            <v>M325</v>
          </cell>
          <cell r="E404" t="str">
            <v>27.5X2.80</v>
          </cell>
          <cell r="F404" t="str">
            <v>71-584</v>
          </cell>
          <cell r="G404">
            <v>60</v>
          </cell>
          <cell r="H404" t="str">
            <v>Foldable</v>
          </cell>
          <cell r="I404" t="str">
            <v>EXO/TR</v>
          </cell>
          <cell r="J404" t="str">
            <v>E25</v>
          </cell>
          <cell r="K404">
            <v>4717784031910</v>
          </cell>
          <cell r="L404" t="str">
            <v>2.44cfts/10pcs/carton</v>
          </cell>
          <cell r="M404">
            <v>0.96699999999999997</v>
          </cell>
          <cell r="N404">
            <v>19.899999999999999</v>
          </cell>
          <cell r="O404">
            <v>21.6</v>
          </cell>
          <cell r="Q404">
            <v>-7.8703703703703831E-2</v>
          </cell>
          <cell r="S404">
            <v>200143097</v>
          </cell>
          <cell r="T404">
            <v>37312.499999999993</v>
          </cell>
          <cell r="U404">
            <v>0</v>
          </cell>
          <cell r="V404">
            <v>105000</v>
          </cell>
          <cell r="W404">
            <v>56700.000000000007</v>
          </cell>
          <cell r="X404">
            <v>51030.000000000007</v>
          </cell>
          <cell r="Y404">
            <v>13717.500000000015</v>
          </cell>
          <cell r="Z404">
            <v>0.26881246325690794</v>
          </cell>
          <cell r="AB404">
            <v>109000</v>
          </cell>
        </row>
        <row r="405">
          <cell r="C405" t="str">
            <v>ETB96910000</v>
          </cell>
          <cell r="D405" t="str">
            <v>M325</v>
          </cell>
          <cell r="E405" t="str">
            <v>27.5X2.80</v>
          </cell>
          <cell r="F405" t="str">
            <v>71-584</v>
          </cell>
          <cell r="G405">
            <v>120</v>
          </cell>
          <cell r="H405" t="str">
            <v>Foldable</v>
          </cell>
          <cell r="I405" t="str">
            <v>3CT/EXO/TR</v>
          </cell>
          <cell r="J405" t="str">
            <v>E25</v>
          </cell>
          <cell r="K405">
            <v>4717784031927</v>
          </cell>
          <cell r="L405" t="str">
            <v>2.44cfts/10pcs/carton</v>
          </cell>
          <cell r="M405">
            <v>0.91500000000000004</v>
          </cell>
          <cell r="N405">
            <v>22.2</v>
          </cell>
          <cell r="O405">
            <v>24.1</v>
          </cell>
          <cell r="Q405">
            <v>-7.8838174273858974E-2</v>
          </cell>
          <cell r="S405">
            <v>200143098</v>
          </cell>
          <cell r="T405">
            <v>41625</v>
          </cell>
          <cell r="U405">
            <v>0</v>
          </cell>
          <cell r="V405">
            <v>118000</v>
          </cell>
          <cell r="W405">
            <v>63720.000000000007</v>
          </cell>
          <cell r="X405">
            <v>57348.000000000007</v>
          </cell>
          <cell r="Y405">
            <v>15723.000000000007</v>
          </cell>
          <cell r="Z405">
            <v>0.2741682360326429</v>
          </cell>
          <cell r="AB405">
            <v>121000</v>
          </cell>
        </row>
        <row r="406">
          <cell r="C406" t="str">
            <v>ETB96906100</v>
          </cell>
          <cell r="D406" t="str">
            <v>M349</v>
          </cell>
          <cell r="E406" t="str">
            <v>27.5X2.80</v>
          </cell>
          <cell r="F406" t="str">
            <v>71-584</v>
          </cell>
          <cell r="G406">
            <v>120</v>
          </cell>
          <cell r="H406" t="str">
            <v>Foldable</v>
          </cell>
          <cell r="I406" t="str">
            <v>3CT/EXO/TR</v>
          </cell>
          <cell r="J406" t="str">
            <v>E25</v>
          </cell>
          <cell r="K406" t="str">
            <v>4717784031286</v>
          </cell>
          <cell r="L406" t="str">
            <v>2.44cfts/10pcs/carton</v>
          </cell>
          <cell r="M406">
            <v>0.95</v>
          </cell>
          <cell r="N406">
            <v>22.2</v>
          </cell>
          <cell r="O406">
            <v>24.1</v>
          </cell>
          <cell r="Q406">
            <v>-7.8838174273858974E-2</v>
          </cell>
          <cell r="S406">
            <v>200143151</v>
          </cell>
          <cell r="T406">
            <v>41625</v>
          </cell>
          <cell r="U406">
            <v>0</v>
          </cell>
          <cell r="V406">
            <v>118000</v>
          </cell>
          <cell r="W406">
            <v>63720.000000000007</v>
          </cell>
          <cell r="X406">
            <v>57348.000000000007</v>
          </cell>
          <cell r="Y406">
            <v>15723.000000000007</v>
          </cell>
          <cell r="Z406">
            <v>0.2741682360326429</v>
          </cell>
          <cell r="AB406">
            <v>121000</v>
          </cell>
        </row>
        <row r="407">
          <cell r="C407" t="str">
            <v>ETB96906000</v>
          </cell>
          <cell r="D407" t="str">
            <v>M349</v>
          </cell>
          <cell r="E407" t="str">
            <v>27.5X2.80</v>
          </cell>
          <cell r="F407" t="str">
            <v>71-584</v>
          </cell>
          <cell r="G407">
            <v>60</v>
          </cell>
          <cell r="H407" t="str">
            <v>Foldable</v>
          </cell>
          <cell r="I407" t="str">
            <v>EXO/TR</v>
          </cell>
          <cell r="J407" t="str">
            <v>E25</v>
          </cell>
          <cell r="K407" t="str">
            <v>4717784031293</v>
          </cell>
          <cell r="L407" t="str">
            <v>2.44cfts/10pcs/carton</v>
          </cell>
          <cell r="M407">
            <v>1.01</v>
          </cell>
          <cell r="N407">
            <v>19.899999999999999</v>
          </cell>
          <cell r="O407">
            <v>21.6</v>
          </cell>
          <cell r="Q407">
            <v>-7.8703703703703831E-2</v>
          </cell>
          <cell r="S407">
            <v>200143152</v>
          </cell>
          <cell r="T407">
            <v>37312.499999999993</v>
          </cell>
          <cell r="U407">
            <v>0</v>
          </cell>
          <cell r="V407">
            <v>105000</v>
          </cell>
          <cell r="W407">
            <v>56700.000000000007</v>
          </cell>
          <cell r="X407">
            <v>51030.000000000007</v>
          </cell>
          <cell r="Y407">
            <v>13717.500000000015</v>
          </cell>
          <cell r="Z407">
            <v>0.26881246325690794</v>
          </cell>
          <cell r="AB407">
            <v>109000</v>
          </cell>
        </row>
        <row r="408">
          <cell r="C408" t="str">
            <v>ETB00260100</v>
          </cell>
          <cell r="D408" t="str">
            <v>M349</v>
          </cell>
          <cell r="E408" t="str">
            <v>27.5X2.80</v>
          </cell>
          <cell r="F408" t="str">
            <v>71-584</v>
          </cell>
          <cell r="G408">
            <v>60</v>
          </cell>
          <cell r="H408" t="str">
            <v>Foldable</v>
          </cell>
          <cell r="I408" t="str">
            <v>3CT/EXO/TR/TANWALL</v>
          </cell>
          <cell r="J408" t="str">
            <v>E25</v>
          </cell>
          <cell r="K408">
            <v>4717784039473</v>
          </cell>
          <cell r="L408" t="str">
            <v>2.02cfts/10pcs/carton</v>
          </cell>
          <cell r="M408">
            <v>0.98</v>
          </cell>
          <cell r="N408">
            <v>22.6</v>
          </cell>
          <cell r="O408">
            <v>24.6</v>
          </cell>
          <cell r="Q408">
            <v>-8.1300813008130079E-2</v>
          </cell>
          <cell r="S408">
            <v>220453599</v>
          </cell>
          <cell r="T408">
            <v>42375</v>
          </cell>
          <cell r="U408">
            <v>0</v>
          </cell>
          <cell r="V408">
            <v>118000</v>
          </cell>
          <cell r="W408">
            <v>63720.000000000007</v>
          </cell>
          <cell r="X408">
            <v>57348.000000000007</v>
          </cell>
          <cell r="Y408">
            <v>14973.000000000007</v>
          </cell>
          <cell r="Z408">
            <v>0.26109018623142927</v>
          </cell>
          <cell r="AB408">
            <v>123000</v>
          </cell>
        </row>
        <row r="409">
          <cell r="C409" t="str">
            <v>ETB00161200</v>
          </cell>
          <cell r="D409" t="str">
            <v>M349</v>
          </cell>
          <cell r="E409" t="str">
            <v>27.5X2.80</v>
          </cell>
          <cell r="F409" t="str">
            <v>71-584</v>
          </cell>
          <cell r="G409">
            <v>60</v>
          </cell>
          <cell r="H409" t="str">
            <v>Foldable</v>
          </cell>
          <cell r="I409" t="str">
            <v>3CT/EXO+/TR</v>
          </cell>
          <cell r="J409" t="str">
            <v>E25</v>
          </cell>
          <cell r="K409">
            <v>4717784034591</v>
          </cell>
          <cell r="L409" t="str">
            <v>2.44cfts/10pcs/carton</v>
          </cell>
          <cell r="M409">
            <v>1.07</v>
          </cell>
          <cell r="N409">
            <v>23.6</v>
          </cell>
          <cell r="O409">
            <v>25.7</v>
          </cell>
          <cell r="Q409">
            <v>-8.171206225680927E-2</v>
          </cell>
          <cell r="S409">
            <v>200143154</v>
          </cell>
          <cell r="T409">
            <v>44250</v>
          </cell>
          <cell r="U409">
            <v>0</v>
          </cell>
          <cell r="V409">
            <v>125000</v>
          </cell>
          <cell r="W409">
            <v>67500</v>
          </cell>
          <cell r="X409">
            <v>60750</v>
          </cell>
          <cell r="Y409">
            <v>16500</v>
          </cell>
          <cell r="Z409">
            <v>0.27160493827160492</v>
          </cell>
          <cell r="AB409">
            <v>129000</v>
          </cell>
        </row>
        <row r="410">
          <cell r="C410" t="str">
            <v>ETB00038600</v>
          </cell>
          <cell r="D410" t="str">
            <v>M349</v>
          </cell>
          <cell r="E410" t="str">
            <v>29X2.80</v>
          </cell>
          <cell r="F410" t="str">
            <v>71-622</v>
          </cell>
          <cell r="G410">
            <v>60</v>
          </cell>
          <cell r="H410" t="str">
            <v>Foldable</v>
          </cell>
          <cell r="I410" t="str">
            <v>EXO/TR</v>
          </cell>
          <cell r="J410" t="str">
            <v>E25</v>
          </cell>
          <cell r="K410" t="str">
            <v>4717784033327</v>
          </cell>
          <cell r="L410" t="str">
            <v>2.44cfts/10pcs/carton</v>
          </cell>
          <cell r="M410">
            <v>1.08</v>
          </cell>
          <cell r="N410">
            <v>20.399999999999999</v>
          </cell>
          <cell r="O410">
            <v>22.2</v>
          </cell>
          <cell r="Q410">
            <v>-8.1081081081081141E-2</v>
          </cell>
          <cell r="S410">
            <v>200143156</v>
          </cell>
          <cell r="T410">
            <v>38249.999999999993</v>
          </cell>
          <cell r="U410">
            <v>0</v>
          </cell>
          <cell r="V410">
            <v>108000</v>
          </cell>
          <cell r="W410">
            <v>58320.000000000007</v>
          </cell>
          <cell r="X410">
            <v>52488.000000000007</v>
          </cell>
          <cell r="Y410">
            <v>14238.000000000015</v>
          </cell>
          <cell r="Z410">
            <v>0.27126200274348444</v>
          </cell>
          <cell r="AB410">
            <v>111000</v>
          </cell>
        </row>
        <row r="411">
          <cell r="C411" t="str">
            <v>ETB96908100</v>
          </cell>
          <cell r="D411" t="str">
            <v>M301</v>
          </cell>
          <cell r="E411" t="str">
            <v>27.5X2.80</v>
          </cell>
          <cell r="F411" t="str">
            <v>71-559</v>
          </cell>
          <cell r="G411">
            <v>60</v>
          </cell>
          <cell r="H411" t="str">
            <v>Foldable</v>
          </cell>
          <cell r="I411" t="str">
            <v>EXO/TR</v>
          </cell>
          <cell r="J411" t="str">
            <v>E25</v>
          </cell>
          <cell r="K411">
            <v>4717784031873</v>
          </cell>
          <cell r="L411" t="str">
            <v>2.44cfts/10pcs/carton</v>
          </cell>
          <cell r="M411">
            <v>1.1100000000000001</v>
          </cell>
          <cell r="N411">
            <v>19.899999999999999</v>
          </cell>
          <cell r="O411">
            <v>21.6</v>
          </cell>
          <cell r="Q411">
            <v>-7.8703703703703831E-2</v>
          </cell>
          <cell r="S411">
            <v>200142915</v>
          </cell>
          <cell r="T411">
            <v>37312.499999999993</v>
          </cell>
          <cell r="U411">
            <v>0</v>
          </cell>
          <cell r="V411">
            <v>106000</v>
          </cell>
          <cell r="W411">
            <v>57240.000000000007</v>
          </cell>
          <cell r="X411">
            <v>51516.000000000007</v>
          </cell>
          <cell r="Y411">
            <v>14203.500000000015</v>
          </cell>
          <cell r="Z411">
            <v>0.27571045888655976</v>
          </cell>
          <cell r="AB411">
            <v>109000</v>
          </cell>
        </row>
        <row r="412">
          <cell r="C412" t="str">
            <v>ETB96908000</v>
          </cell>
          <cell r="D412" t="str">
            <v>M301</v>
          </cell>
          <cell r="E412" t="str">
            <v>27.5X2.80</v>
          </cell>
          <cell r="F412" t="str">
            <v>71-559</v>
          </cell>
          <cell r="G412">
            <v>120</v>
          </cell>
          <cell r="H412" t="str">
            <v>Foldable</v>
          </cell>
          <cell r="I412" t="str">
            <v>3CT/EXO/TR</v>
          </cell>
          <cell r="J412" t="str">
            <v>E25</v>
          </cell>
          <cell r="K412">
            <v>4717784031880</v>
          </cell>
          <cell r="L412" t="str">
            <v>2.44cfts/10pcs/carton</v>
          </cell>
          <cell r="M412">
            <v>1.08</v>
          </cell>
          <cell r="N412">
            <v>22.2</v>
          </cell>
          <cell r="O412">
            <v>24.1</v>
          </cell>
          <cell r="Q412">
            <v>-7.8838174273858974E-2</v>
          </cell>
          <cell r="S412">
            <v>200142914</v>
          </cell>
          <cell r="T412">
            <v>41625</v>
          </cell>
          <cell r="U412">
            <v>0</v>
          </cell>
          <cell r="V412">
            <v>118000</v>
          </cell>
          <cell r="W412">
            <v>63720.000000000007</v>
          </cell>
          <cell r="X412">
            <v>57348.000000000007</v>
          </cell>
          <cell r="Y412">
            <v>15723.000000000007</v>
          </cell>
          <cell r="Z412">
            <v>0.2741682360326429</v>
          </cell>
          <cell r="AB412">
            <v>121000</v>
          </cell>
        </row>
        <row r="413">
          <cell r="C413" t="str">
            <v>ETB00093800</v>
          </cell>
          <cell r="D413" t="str">
            <v>M301</v>
          </cell>
          <cell r="E413" t="str">
            <v>27.5X2.80</v>
          </cell>
          <cell r="F413" t="str">
            <v>71-584</v>
          </cell>
          <cell r="G413">
            <v>60</v>
          </cell>
          <cell r="H413" t="str">
            <v>Foldable</v>
          </cell>
          <cell r="I413" t="str">
            <v>3CT/EXO+/TR</v>
          </cell>
          <cell r="J413" t="str">
            <v>E25</v>
          </cell>
          <cell r="K413">
            <v>4717784034157</v>
          </cell>
          <cell r="L413" t="str">
            <v>2.44cfts/10pcs/carton</v>
          </cell>
          <cell r="M413">
            <v>1.19</v>
          </cell>
          <cell r="N413">
            <v>23.6</v>
          </cell>
          <cell r="O413">
            <v>25.7</v>
          </cell>
          <cell r="Q413">
            <v>-8.171206225680927E-2</v>
          </cell>
          <cell r="S413">
            <v>200142913</v>
          </cell>
          <cell r="T413">
            <v>44250</v>
          </cell>
          <cell r="U413">
            <v>0</v>
          </cell>
          <cell r="V413">
            <v>125000</v>
          </cell>
          <cell r="W413">
            <v>67500</v>
          </cell>
          <cell r="X413">
            <v>60750</v>
          </cell>
          <cell r="Y413">
            <v>16500</v>
          </cell>
          <cell r="Z413">
            <v>0.27160493827160492</v>
          </cell>
          <cell r="AB413">
            <v>129000</v>
          </cell>
        </row>
        <row r="414">
          <cell r="C414" t="str">
            <v>ETB96834000</v>
          </cell>
          <cell r="D414" t="str">
            <v>M301</v>
          </cell>
          <cell r="E414" t="str">
            <v>29X3.00</v>
          </cell>
          <cell r="F414" t="str">
            <v>76-622</v>
          </cell>
          <cell r="G414">
            <v>120</v>
          </cell>
          <cell r="H414" t="str">
            <v>Foldable</v>
          </cell>
          <cell r="I414" t="str">
            <v>3CT/EXO/TR</v>
          </cell>
          <cell r="J414" t="str">
            <v>E25</v>
          </cell>
          <cell r="K414">
            <v>4717784032061</v>
          </cell>
          <cell r="L414" t="str">
            <v>2.44cfts/10pcs/carton</v>
          </cell>
          <cell r="M414">
            <v>1.3</v>
          </cell>
          <cell r="N414">
            <v>22.6</v>
          </cell>
          <cell r="O414">
            <v>24.6</v>
          </cell>
          <cell r="Q414">
            <v>-8.1300813008130079E-2</v>
          </cell>
          <cell r="S414">
            <v>200142949</v>
          </cell>
          <cell r="T414">
            <v>42375</v>
          </cell>
          <cell r="U414">
            <v>0</v>
          </cell>
          <cell r="V414">
            <v>118000</v>
          </cell>
          <cell r="W414">
            <v>63720.000000000007</v>
          </cell>
          <cell r="X414">
            <v>57348.000000000007</v>
          </cell>
          <cell r="Y414">
            <v>14973.000000000007</v>
          </cell>
          <cell r="Z414">
            <v>0.26109018623142927</v>
          </cell>
          <cell r="AB414">
            <v>123000</v>
          </cell>
        </row>
        <row r="415">
          <cell r="C415" t="str">
            <v>ETB96909100</v>
          </cell>
          <cell r="D415" t="str">
            <v>M327</v>
          </cell>
          <cell r="E415" t="str">
            <v>27.5X2.80</v>
          </cell>
          <cell r="F415" t="str">
            <v>71-584</v>
          </cell>
          <cell r="G415">
            <v>60</v>
          </cell>
          <cell r="H415" t="str">
            <v>Foldable</v>
          </cell>
          <cell r="I415" t="str">
            <v>EXO/TR</v>
          </cell>
          <cell r="J415" t="str">
            <v>E25</v>
          </cell>
          <cell r="K415">
            <v>4717784031897</v>
          </cell>
          <cell r="L415" t="str">
            <v>2.44cfts/10pcs/carton</v>
          </cell>
          <cell r="M415">
            <v>1.1100000000000001</v>
          </cell>
          <cell r="N415">
            <v>19.899999999999999</v>
          </cell>
          <cell r="O415">
            <v>21.6</v>
          </cell>
          <cell r="Q415">
            <v>-7.8703703703703831E-2</v>
          </cell>
          <cell r="S415">
            <v>200142972</v>
          </cell>
          <cell r="T415">
            <v>37312.499999999993</v>
          </cell>
          <cell r="U415">
            <v>0</v>
          </cell>
          <cell r="V415">
            <v>105000</v>
          </cell>
          <cell r="W415">
            <v>56700.000000000007</v>
          </cell>
          <cell r="X415">
            <v>51030.000000000007</v>
          </cell>
          <cell r="Y415">
            <v>13717.500000000015</v>
          </cell>
          <cell r="Z415">
            <v>0.26881246325690794</v>
          </cell>
          <cell r="AB415">
            <v>109000</v>
          </cell>
        </row>
        <row r="416">
          <cell r="C416" t="str">
            <v>ETB96909000</v>
          </cell>
          <cell r="D416" t="str">
            <v>M327</v>
          </cell>
          <cell r="E416" t="str">
            <v>27.5X2.80</v>
          </cell>
          <cell r="F416" t="str">
            <v>71-584</v>
          </cell>
          <cell r="G416">
            <v>120</v>
          </cell>
          <cell r="H416" t="str">
            <v>Foldable</v>
          </cell>
          <cell r="I416" t="str">
            <v>3CT/EXO/TR</v>
          </cell>
          <cell r="J416" t="str">
            <v>E25</v>
          </cell>
          <cell r="K416">
            <v>4717784031903</v>
          </cell>
          <cell r="L416" t="str">
            <v>2.44cfts/10pcs/carton</v>
          </cell>
          <cell r="M416">
            <v>1.08</v>
          </cell>
          <cell r="N416">
            <v>22.2</v>
          </cell>
          <cell r="O416">
            <v>24.1</v>
          </cell>
          <cell r="Q416">
            <v>-7.8838174273858974E-2</v>
          </cell>
          <cell r="S416">
            <v>200142973</v>
          </cell>
          <cell r="T416">
            <v>41625</v>
          </cell>
          <cell r="U416">
            <v>0</v>
          </cell>
          <cell r="V416">
            <v>118000</v>
          </cell>
          <cell r="W416">
            <v>63720.000000000007</v>
          </cell>
          <cell r="X416">
            <v>57348.000000000007</v>
          </cell>
          <cell r="Y416">
            <v>15723.000000000007</v>
          </cell>
          <cell r="Z416">
            <v>0.2741682360326429</v>
          </cell>
          <cell r="AB416">
            <v>121000</v>
          </cell>
        </row>
        <row r="417">
          <cell r="C417" t="str">
            <v>ETB00113800</v>
          </cell>
          <cell r="D417" t="str">
            <v>M327</v>
          </cell>
          <cell r="E417" t="str">
            <v>27.5X2.80</v>
          </cell>
          <cell r="F417" t="str">
            <v>71-584</v>
          </cell>
          <cell r="G417">
            <v>60</v>
          </cell>
          <cell r="H417" t="str">
            <v>Foldable</v>
          </cell>
          <cell r="I417" t="str">
            <v>3CT/EXO+/TR</v>
          </cell>
          <cell r="J417" t="str">
            <v>E25</v>
          </cell>
          <cell r="K417">
            <v>4717784034249</v>
          </cell>
          <cell r="L417" t="str">
            <v>2.44cfts/10pcs/carton</v>
          </cell>
          <cell r="M417">
            <v>1.19</v>
          </cell>
          <cell r="N417">
            <v>23.6</v>
          </cell>
          <cell r="O417">
            <v>25.7</v>
          </cell>
          <cell r="Q417">
            <v>-8.171206225680927E-2</v>
          </cell>
          <cell r="S417">
            <v>200142974</v>
          </cell>
          <cell r="T417">
            <v>44250</v>
          </cell>
          <cell r="U417">
            <v>0</v>
          </cell>
          <cell r="V417">
            <v>125000</v>
          </cell>
          <cell r="W417">
            <v>67500</v>
          </cell>
          <cell r="X417">
            <v>60750</v>
          </cell>
          <cell r="Y417">
            <v>16500</v>
          </cell>
          <cell r="Z417">
            <v>0.27160493827160492</v>
          </cell>
          <cell r="AB417">
            <v>129000</v>
          </cell>
        </row>
        <row r="418">
          <cell r="C418" t="str">
            <v>ETB96835200</v>
          </cell>
          <cell r="D418" t="str">
            <v>M327</v>
          </cell>
          <cell r="E418" t="str">
            <v>29X3.00</v>
          </cell>
          <cell r="F418" t="str">
            <v>76-622</v>
          </cell>
          <cell r="G418">
            <v>120</v>
          </cell>
          <cell r="H418" t="str">
            <v>Foldable</v>
          </cell>
          <cell r="I418" t="str">
            <v>3CT/EXO/TR</v>
          </cell>
          <cell r="J418" t="str">
            <v>E25</v>
          </cell>
          <cell r="K418">
            <v>4717784032801</v>
          </cell>
          <cell r="L418" t="str">
            <v>2.44cfts/10pcs/carton</v>
          </cell>
          <cell r="M418">
            <v>1.3</v>
          </cell>
          <cell r="N418">
            <v>22.6</v>
          </cell>
          <cell r="O418">
            <v>24.6</v>
          </cell>
          <cell r="Q418">
            <v>-8.1300813008130079E-2</v>
          </cell>
          <cell r="S418">
            <v>200142990</v>
          </cell>
          <cell r="T418">
            <v>42375</v>
          </cell>
          <cell r="U418">
            <v>0</v>
          </cell>
          <cell r="V418">
            <v>118000</v>
          </cell>
          <cell r="W418">
            <v>63720.000000000007</v>
          </cell>
          <cell r="X418">
            <v>57348.000000000007</v>
          </cell>
          <cell r="Y418">
            <v>14973.000000000007</v>
          </cell>
          <cell r="Z418">
            <v>0.26109018623142927</v>
          </cell>
          <cell r="AB418">
            <v>123000</v>
          </cell>
        </row>
        <row r="419">
          <cell r="C419" t="str">
            <v>ETB00536000</v>
          </cell>
          <cell r="D419" t="str">
            <v>M156e</v>
          </cell>
          <cell r="E419" t="str">
            <v>20x4.00</v>
          </cell>
          <cell r="F419" t="str">
            <v>100-406</v>
          </cell>
          <cell r="G419" t="str">
            <v>27x2</v>
          </cell>
          <cell r="H419" t="str">
            <v>Wire</v>
          </cell>
          <cell r="I419" t="str">
            <v>-</v>
          </cell>
          <cell r="J419" t="str">
            <v>E50</v>
          </cell>
          <cell r="K419">
            <v>4717784042848</v>
          </cell>
          <cell r="L419" t="str">
            <v>2.52cfts/10pcs/bale</v>
          </cell>
          <cell r="M419">
            <v>1.5149999999999999</v>
          </cell>
          <cell r="N419">
            <v>18.399999999999999</v>
          </cell>
          <cell r="O419" t="e">
            <v>#N/A</v>
          </cell>
          <cell r="Q419" t="e">
            <v>#N/A</v>
          </cell>
          <cell r="S419" t="e">
            <v>#N/A</v>
          </cell>
          <cell r="T419">
            <v>34499.999999999993</v>
          </cell>
          <cell r="U419">
            <v>0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B419">
            <v>100000</v>
          </cell>
        </row>
        <row r="420">
          <cell r="C420" t="str">
            <v>ETB00590800</v>
          </cell>
          <cell r="D420" t="str">
            <v>M157e</v>
          </cell>
          <cell r="E420" t="str">
            <v>20x4.00</v>
          </cell>
          <cell r="F420" t="str">
            <v>100-406</v>
          </cell>
          <cell r="G420" t="str">
            <v>27x2</v>
          </cell>
          <cell r="H420" t="str">
            <v>Wire</v>
          </cell>
          <cell r="I420" t="str">
            <v>-</v>
          </cell>
          <cell r="J420" t="str">
            <v>E50</v>
          </cell>
          <cell r="K420">
            <v>4717784044866</v>
          </cell>
          <cell r="L420" t="str">
            <v>2.52cfts/10pcs/bale</v>
          </cell>
          <cell r="M420">
            <v>1.74</v>
          </cell>
          <cell r="N420">
            <v>18.399999999999999</v>
          </cell>
          <cell r="O420" t="e">
            <v>#N/A</v>
          </cell>
          <cell r="P420" t="str">
            <v>Mar. 2025 Updated</v>
          </cell>
          <cell r="Q420" t="e">
            <v>#N/A</v>
          </cell>
          <cell r="S420" t="e">
            <v>#N/A</v>
          </cell>
          <cell r="T420">
            <v>34499.999999999993</v>
          </cell>
          <cell r="U420">
            <v>0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B420">
            <v>100000</v>
          </cell>
        </row>
        <row r="421">
          <cell r="C421" t="str">
            <v>ETB20352000</v>
          </cell>
          <cell r="D421" t="str">
            <v>M147</v>
          </cell>
          <cell r="E421" t="str">
            <v>20X1-1/8</v>
          </cell>
          <cell r="F421" t="str">
            <v>28-451</v>
          </cell>
          <cell r="G421">
            <v>120</v>
          </cell>
          <cell r="H421" t="str">
            <v>Wire</v>
          </cell>
          <cell r="I421" t="str">
            <v>SILKWORM</v>
          </cell>
          <cell r="J421" t="str">
            <v>-</v>
          </cell>
          <cell r="K421" t="str">
            <v>4717784020792</v>
          </cell>
          <cell r="L421" t="str">
            <v>3.60cfts/25pcs/bale</v>
          </cell>
          <cell r="M421">
            <v>0.26</v>
          </cell>
          <cell r="N421">
            <v>8.1</v>
          </cell>
          <cell r="O421">
            <v>8.8000000000000007</v>
          </cell>
          <cell r="Q421">
            <v>-7.9545454545454697E-2</v>
          </cell>
          <cell r="S421">
            <v>200142806</v>
          </cell>
          <cell r="T421">
            <v>15187.5</v>
          </cell>
          <cell r="U421">
            <v>0</v>
          </cell>
          <cell r="V421">
            <v>43000</v>
          </cell>
          <cell r="W421">
            <v>23220</v>
          </cell>
          <cell r="X421">
            <v>20898</v>
          </cell>
          <cell r="Y421">
            <v>5710.5</v>
          </cell>
          <cell r="Z421">
            <v>0.27325581395348836</v>
          </cell>
          <cell r="AB421">
            <v>45000</v>
          </cell>
        </row>
        <row r="422">
          <cell r="C422" t="str">
            <v>ETB20629000</v>
          </cell>
          <cell r="D422" t="str">
            <v>M147</v>
          </cell>
          <cell r="E422" t="str">
            <v>20X1-3/8</v>
          </cell>
          <cell r="F422" t="str">
            <v>37-451</v>
          </cell>
          <cell r="G422">
            <v>120</v>
          </cell>
          <cell r="H422" t="str">
            <v>Wire</v>
          </cell>
          <cell r="I422" t="str">
            <v>SILKWORM</v>
          </cell>
          <cell r="J422" t="str">
            <v>-</v>
          </cell>
          <cell r="K422" t="str">
            <v>4717784020808</v>
          </cell>
          <cell r="L422" t="str">
            <v>3.60cfts/25pcs/bale</v>
          </cell>
          <cell r="M422">
            <v>0.35</v>
          </cell>
          <cell r="N422">
            <v>8.1</v>
          </cell>
          <cell r="O422">
            <v>8.8000000000000007</v>
          </cell>
          <cell r="Q422">
            <v>-7.9545454545454697E-2</v>
          </cell>
          <cell r="S422">
            <v>200142807</v>
          </cell>
          <cell r="T422">
            <v>15187.5</v>
          </cell>
          <cell r="U422">
            <v>0</v>
          </cell>
          <cell r="V422">
            <v>43000</v>
          </cell>
          <cell r="W422">
            <v>23220</v>
          </cell>
          <cell r="X422">
            <v>20898</v>
          </cell>
          <cell r="Y422">
            <v>5710.5</v>
          </cell>
          <cell r="Z422">
            <v>0.27325581395348836</v>
          </cell>
          <cell r="AB422">
            <v>45000</v>
          </cell>
        </row>
        <row r="423">
          <cell r="C423" t="str">
            <v>ETB00409700</v>
          </cell>
          <cell r="D423" t="str">
            <v>M147</v>
          </cell>
          <cell r="E423" t="str">
            <v>20X1.50</v>
          </cell>
          <cell r="F423" t="str">
            <v>38-406</v>
          </cell>
          <cell r="G423">
            <v>120</v>
          </cell>
          <cell r="H423" t="str">
            <v>Wire</v>
          </cell>
          <cell r="I423" t="str">
            <v>EXO</v>
          </cell>
          <cell r="J423" t="str">
            <v>-</v>
          </cell>
          <cell r="K423">
            <v>4717784040462</v>
          </cell>
          <cell r="L423" t="str">
            <v>3.60cfts/25pcs/bale</v>
          </cell>
          <cell r="M423">
            <v>0.37</v>
          </cell>
          <cell r="N423">
            <v>8.1</v>
          </cell>
          <cell r="O423">
            <v>8.8000000000000007</v>
          </cell>
          <cell r="Q423">
            <v>-7.9545454545454697E-2</v>
          </cell>
          <cell r="S423">
            <v>220453600</v>
          </cell>
          <cell r="T423">
            <v>15187.5</v>
          </cell>
          <cell r="U423">
            <v>0</v>
          </cell>
          <cell r="V423">
            <v>43000</v>
          </cell>
          <cell r="W423">
            <v>23220</v>
          </cell>
          <cell r="X423">
            <v>20898</v>
          </cell>
          <cell r="Y423">
            <v>5710.5</v>
          </cell>
          <cell r="Z423">
            <v>0.27325581395348836</v>
          </cell>
          <cell r="AB423">
            <v>45000</v>
          </cell>
        </row>
        <row r="424">
          <cell r="C424" t="str">
            <v>ETB00409800</v>
          </cell>
          <cell r="D424" t="str">
            <v>M147</v>
          </cell>
          <cell r="E424" t="str">
            <v>20X1.75</v>
          </cell>
          <cell r="F424" t="str">
            <v>44-406</v>
          </cell>
          <cell r="G424">
            <v>120</v>
          </cell>
          <cell r="H424" t="str">
            <v>Wire</v>
          </cell>
          <cell r="I424" t="str">
            <v>EXO</v>
          </cell>
          <cell r="J424" t="str">
            <v>-</v>
          </cell>
          <cell r="K424">
            <v>4717784040479</v>
          </cell>
          <cell r="L424" t="str">
            <v>3.60cfts/25pcs/bale</v>
          </cell>
          <cell r="M424">
            <v>0.41499999999999998</v>
          </cell>
          <cell r="N424">
            <v>8.1</v>
          </cell>
          <cell r="O424">
            <v>8.8000000000000007</v>
          </cell>
          <cell r="Q424">
            <v>-7.9545454545454697E-2</v>
          </cell>
          <cell r="S424">
            <v>220453771</v>
          </cell>
          <cell r="T424">
            <v>15187.5</v>
          </cell>
          <cell r="U424">
            <v>0</v>
          </cell>
          <cell r="V424">
            <v>43000</v>
          </cell>
          <cell r="W424">
            <v>23220</v>
          </cell>
          <cell r="X424">
            <v>20898</v>
          </cell>
          <cell r="Y424">
            <v>5710.5</v>
          </cell>
          <cell r="Z424">
            <v>0.27325581395348836</v>
          </cell>
          <cell r="AB424">
            <v>45000</v>
          </cell>
        </row>
        <row r="425">
          <cell r="C425" t="str">
            <v>ETB00322200</v>
          </cell>
          <cell r="D425" t="str">
            <v>M147</v>
          </cell>
          <cell r="E425" t="str">
            <v>20X1.75</v>
          </cell>
          <cell r="F425" t="str">
            <v>44-406</v>
          </cell>
          <cell r="G425">
            <v>120</v>
          </cell>
          <cell r="H425" t="str">
            <v>Foldable</v>
          </cell>
          <cell r="I425" t="str">
            <v>EXO</v>
          </cell>
          <cell r="J425" t="str">
            <v>-</v>
          </cell>
          <cell r="K425">
            <v>4717784040448</v>
          </cell>
          <cell r="L425" t="str">
            <v>1.24cfts/10pcs/carton</v>
          </cell>
          <cell r="M425">
            <v>0.37</v>
          </cell>
          <cell r="N425">
            <v>9.1</v>
          </cell>
          <cell r="O425">
            <v>9.9</v>
          </cell>
          <cell r="Q425">
            <v>-8.0808080808080884E-2</v>
          </cell>
          <cell r="S425">
            <v>220453772</v>
          </cell>
          <cell r="T425">
            <v>17062.5</v>
          </cell>
          <cell r="U425">
            <v>0</v>
          </cell>
          <cell r="V425">
            <v>48000</v>
          </cell>
          <cell r="W425">
            <v>25920</v>
          </cell>
          <cell r="X425">
            <v>23328</v>
          </cell>
          <cell r="Y425">
            <v>6265.5</v>
          </cell>
          <cell r="Z425">
            <v>0.26858281893004116</v>
          </cell>
          <cell r="AB425">
            <v>50000</v>
          </cell>
        </row>
        <row r="426">
          <cell r="C426" t="str">
            <v>ETB00322100</v>
          </cell>
          <cell r="D426" t="str">
            <v>M147</v>
          </cell>
          <cell r="E426" t="str">
            <v>20X1.95</v>
          </cell>
          <cell r="F426" t="str">
            <v>49-406</v>
          </cell>
          <cell r="G426">
            <v>120</v>
          </cell>
          <cell r="H426" t="str">
            <v>Foldable</v>
          </cell>
          <cell r="I426" t="str">
            <v>EXO</v>
          </cell>
          <cell r="J426" t="str">
            <v>-</v>
          </cell>
          <cell r="K426">
            <v>4717784040431</v>
          </cell>
          <cell r="L426" t="str">
            <v>0.98cfts/10pcs/carton</v>
          </cell>
          <cell r="M426">
            <v>0.44</v>
          </cell>
          <cell r="N426">
            <v>9.1</v>
          </cell>
          <cell r="O426">
            <v>9.9</v>
          </cell>
          <cell r="Q426">
            <v>-8.0808080808080884E-2</v>
          </cell>
          <cell r="S426">
            <v>220453773</v>
          </cell>
          <cell r="T426">
            <v>17062.5</v>
          </cell>
          <cell r="U426">
            <v>0</v>
          </cell>
          <cell r="V426">
            <v>48000</v>
          </cell>
          <cell r="W426">
            <v>25920</v>
          </cell>
          <cell r="X426">
            <v>23328</v>
          </cell>
          <cell r="Y426">
            <v>6265.5</v>
          </cell>
          <cell r="Z426">
            <v>0.26858281893004116</v>
          </cell>
          <cell r="AB426">
            <v>50000</v>
          </cell>
        </row>
        <row r="427">
          <cell r="C427" t="str">
            <v>ETB00409900</v>
          </cell>
          <cell r="D427" t="str">
            <v>M147</v>
          </cell>
          <cell r="E427" t="str">
            <v>20X2.20</v>
          </cell>
          <cell r="F427" t="str">
            <v>56-406</v>
          </cell>
          <cell r="G427">
            <v>120</v>
          </cell>
          <cell r="H427" t="str">
            <v>Wire</v>
          </cell>
          <cell r="I427" t="str">
            <v>EXO</v>
          </cell>
          <cell r="J427" t="str">
            <v>-</v>
          </cell>
          <cell r="K427">
            <v>4717784040486</v>
          </cell>
          <cell r="L427" t="str">
            <v>3.60cfts/25pcs/bale</v>
          </cell>
          <cell r="M427">
            <v>0.56999999999999995</v>
          </cell>
          <cell r="N427">
            <v>8.1</v>
          </cell>
          <cell r="O427">
            <v>8.8000000000000007</v>
          </cell>
          <cell r="Q427">
            <v>-7.9545454545454697E-2</v>
          </cell>
          <cell r="S427">
            <v>220453774</v>
          </cell>
          <cell r="T427">
            <v>15187.5</v>
          </cell>
          <cell r="U427">
            <v>0</v>
          </cell>
          <cell r="V427">
            <v>39000</v>
          </cell>
          <cell r="W427">
            <v>21060</v>
          </cell>
          <cell r="X427">
            <v>18954</v>
          </cell>
          <cell r="Y427">
            <v>3766.5</v>
          </cell>
          <cell r="Z427">
            <v>0.19871794871794871</v>
          </cell>
          <cell r="AB427">
            <v>45000</v>
          </cell>
        </row>
        <row r="428">
          <cell r="C428" t="str">
            <v>ETB00386000</v>
          </cell>
          <cell r="D428" t="str">
            <v>M147</v>
          </cell>
          <cell r="E428" t="str">
            <v>20X2.20</v>
          </cell>
          <cell r="F428" t="str">
            <v>56-406</v>
          </cell>
          <cell r="G428">
            <v>120</v>
          </cell>
          <cell r="H428" t="str">
            <v>Foldable</v>
          </cell>
          <cell r="I428" t="str">
            <v>EXO</v>
          </cell>
          <cell r="J428" t="str">
            <v>-</v>
          </cell>
          <cell r="K428">
            <v>4717784040455</v>
          </cell>
          <cell r="L428" t="str">
            <v>0.98cfts/10pcs/carton</v>
          </cell>
          <cell r="M428">
            <v>0.55000000000000004</v>
          </cell>
          <cell r="N428">
            <v>9.1</v>
          </cell>
          <cell r="O428">
            <v>9.9</v>
          </cell>
          <cell r="Q428">
            <v>-8.0808080808080884E-2</v>
          </cell>
          <cell r="S428" t="e">
            <v>#N/A</v>
          </cell>
          <cell r="T428">
            <v>17062.5</v>
          </cell>
          <cell r="U428">
            <v>0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B428">
            <v>50000</v>
          </cell>
        </row>
        <row r="429">
          <cell r="C429" t="str">
            <v>ETB47649000</v>
          </cell>
          <cell r="D429" t="str">
            <v>M147</v>
          </cell>
          <cell r="E429" t="str">
            <v>24X1.75</v>
          </cell>
          <cell r="F429" t="str">
            <v>44-507</v>
          </cell>
          <cell r="G429">
            <v>120</v>
          </cell>
          <cell r="H429" t="str">
            <v>Wire</v>
          </cell>
          <cell r="I429" t="str">
            <v>SILKWORM</v>
          </cell>
          <cell r="J429" t="str">
            <v>-</v>
          </cell>
          <cell r="K429" t="str">
            <v>4717784020860</v>
          </cell>
          <cell r="L429" t="str">
            <v>3.87cfts/25pcs/bale</v>
          </cell>
          <cell r="M429">
            <v>0.47</v>
          </cell>
          <cell r="N429">
            <v>8.5</v>
          </cell>
          <cell r="O429">
            <v>9.1999999999999993</v>
          </cell>
          <cell r="Q429">
            <v>-7.6086956521739024E-2</v>
          </cell>
          <cell r="S429">
            <v>200142811</v>
          </cell>
          <cell r="T429">
            <v>15937.5</v>
          </cell>
          <cell r="U429">
            <v>0</v>
          </cell>
          <cell r="V429">
            <v>45000</v>
          </cell>
          <cell r="W429">
            <v>24300</v>
          </cell>
          <cell r="X429">
            <v>21870</v>
          </cell>
          <cell r="Y429">
            <v>5932.5</v>
          </cell>
          <cell r="Z429">
            <v>0.27126200274348422</v>
          </cell>
          <cell r="AB429">
            <v>47000</v>
          </cell>
        </row>
        <row r="430">
          <cell r="C430" t="str">
            <v>ETB00357000</v>
          </cell>
          <cell r="D430" t="str">
            <v>M148</v>
          </cell>
          <cell r="E430" t="str">
            <v>20X1.85</v>
          </cell>
          <cell r="F430" t="str">
            <v>48-406</v>
          </cell>
          <cell r="G430">
            <v>120</v>
          </cell>
          <cell r="H430" t="str">
            <v>Foldable</v>
          </cell>
          <cell r="I430" t="str">
            <v>EXO</v>
          </cell>
          <cell r="J430" t="str">
            <v>-</v>
          </cell>
          <cell r="K430" t="str">
            <v>4717784039886</v>
          </cell>
          <cell r="L430" t="str">
            <v>0.98cfts/10pcs/carton</v>
          </cell>
          <cell r="M430">
            <v>0.48</v>
          </cell>
          <cell r="N430">
            <v>9.1</v>
          </cell>
          <cell r="O430">
            <v>9.9</v>
          </cell>
          <cell r="Q430">
            <v>-8.0808080808080884E-2</v>
          </cell>
          <cell r="S430">
            <v>201048864</v>
          </cell>
          <cell r="T430">
            <v>17062.5</v>
          </cell>
          <cell r="U430">
            <v>0</v>
          </cell>
          <cell r="V430">
            <v>48000</v>
          </cell>
          <cell r="W430">
            <v>25920</v>
          </cell>
          <cell r="X430">
            <v>23328</v>
          </cell>
          <cell r="Y430">
            <v>6265.5</v>
          </cell>
          <cell r="Z430">
            <v>0.26858281893004116</v>
          </cell>
          <cell r="AB430">
            <v>50000</v>
          </cell>
        </row>
        <row r="431">
          <cell r="C431" t="str">
            <v>ETB00357300</v>
          </cell>
          <cell r="D431" t="str">
            <v>M148</v>
          </cell>
          <cell r="E431" t="str">
            <v>20X2.10</v>
          </cell>
          <cell r="F431" t="str">
            <v>53-406</v>
          </cell>
          <cell r="G431" t="str">
            <v>60X2</v>
          </cell>
          <cell r="H431" t="str">
            <v>Wire</v>
          </cell>
          <cell r="J431" t="str">
            <v>-</v>
          </cell>
          <cell r="K431" t="str">
            <v>4717784039916</v>
          </cell>
          <cell r="L431" t="str">
            <v>3.29cfts/25pcs/bale</v>
          </cell>
          <cell r="M431">
            <v>0.66</v>
          </cell>
          <cell r="N431">
            <v>7.1</v>
          </cell>
          <cell r="O431">
            <v>7.7</v>
          </cell>
          <cell r="Q431">
            <v>-7.7922077922077948E-2</v>
          </cell>
          <cell r="S431" t="e">
            <v>#N/A</v>
          </cell>
          <cell r="T431">
            <v>13312.5</v>
          </cell>
          <cell r="U431">
            <v>0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B431">
            <v>39000</v>
          </cell>
        </row>
        <row r="432">
          <cell r="C432" t="str">
            <v>ETB00357200</v>
          </cell>
          <cell r="D432" t="str">
            <v>M148</v>
          </cell>
          <cell r="E432" t="str">
            <v>20X2.10</v>
          </cell>
          <cell r="F432" t="str">
            <v>58-406</v>
          </cell>
          <cell r="G432">
            <v>120</v>
          </cell>
          <cell r="H432" t="str">
            <v>Foldable</v>
          </cell>
          <cell r="I432" t="str">
            <v>EXO</v>
          </cell>
          <cell r="J432" t="str">
            <v>-</v>
          </cell>
          <cell r="K432" t="str">
            <v>4717784039909</v>
          </cell>
          <cell r="L432" t="str">
            <v>0.98cfts/10pcs/carton</v>
          </cell>
          <cell r="M432">
            <v>0.49</v>
          </cell>
          <cell r="N432">
            <v>9.1</v>
          </cell>
          <cell r="O432">
            <v>9.9</v>
          </cell>
          <cell r="Q432">
            <v>-8.0808080808080884E-2</v>
          </cell>
          <cell r="S432">
            <v>201048865</v>
          </cell>
          <cell r="T432">
            <v>17062.5</v>
          </cell>
          <cell r="U432">
            <v>0</v>
          </cell>
          <cell r="V432">
            <v>48000</v>
          </cell>
          <cell r="W432">
            <v>25920</v>
          </cell>
          <cell r="X432">
            <v>23328</v>
          </cell>
          <cell r="Y432">
            <v>6265.5</v>
          </cell>
          <cell r="Z432">
            <v>0.26858281893004116</v>
          </cell>
          <cell r="AB432">
            <v>50000</v>
          </cell>
        </row>
        <row r="433">
          <cell r="C433" t="str">
            <v>ETB00357900</v>
          </cell>
          <cell r="D433" t="str">
            <v>M148</v>
          </cell>
          <cell r="E433" t="str">
            <v>20X2.30</v>
          </cell>
          <cell r="F433" t="str">
            <v>58-406</v>
          </cell>
          <cell r="G433">
            <v>120</v>
          </cell>
          <cell r="H433" t="str">
            <v>Foldable</v>
          </cell>
          <cell r="I433" t="str">
            <v>EXO</v>
          </cell>
          <cell r="J433" t="str">
            <v>-</v>
          </cell>
          <cell r="K433" t="str">
            <v>4717784039930</v>
          </cell>
          <cell r="L433" t="str">
            <v>1.43cfts/10pcs/carton</v>
          </cell>
          <cell r="M433">
            <v>0.53</v>
          </cell>
          <cell r="N433">
            <v>9.1</v>
          </cell>
          <cell r="O433">
            <v>9.9</v>
          </cell>
          <cell r="Q433">
            <v>-8.0808080808080884E-2</v>
          </cell>
          <cell r="S433">
            <v>210150491</v>
          </cell>
          <cell r="T433">
            <v>17062.5</v>
          </cell>
          <cell r="U433">
            <v>0</v>
          </cell>
          <cell r="V433">
            <v>48000</v>
          </cell>
          <cell r="W433">
            <v>25920</v>
          </cell>
          <cell r="X433">
            <v>23328</v>
          </cell>
          <cell r="Y433">
            <v>6265.5</v>
          </cell>
          <cell r="Z433">
            <v>0.26858281893004116</v>
          </cell>
          <cell r="AB433">
            <v>50000</v>
          </cell>
        </row>
        <row r="434">
          <cell r="C434" t="str">
            <v>ETB00360700</v>
          </cell>
          <cell r="D434" t="str">
            <v>M148</v>
          </cell>
          <cell r="E434" t="str">
            <v>20X2.40</v>
          </cell>
          <cell r="F434" t="str">
            <v>61-406</v>
          </cell>
          <cell r="G434" t="str">
            <v>60X2</v>
          </cell>
          <cell r="H434" t="str">
            <v>Foldable</v>
          </cell>
          <cell r="J434" t="str">
            <v>-</v>
          </cell>
          <cell r="K434" t="str">
            <v>4717784039947</v>
          </cell>
          <cell r="L434" t="str">
            <v>1.43cfts/10pcs/carton</v>
          </cell>
          <cell r="M434">
            <v>0.71</v>
          </cell>
          <cell r="N434">
            <v>8.1</v>
          </cell>
          <cell r="O434">
            <v>8.8000000000000007</v>
          </cell>
          <cell r="Q434">
            <v>-7.9545454545454697E-2</v>
          </cell>
          <cell r="S434">
            <v>210150492</v>
          </cell>
          <cell r="T434">
            <v>15187.5</v>
          </cell>
          <cell r="U434">
            <v>0</v>
          </cell>
          <cell r="V434">
            <v>43000</v>
          </cell>
          <cell r="W434">
            <v>23220</v>
          </cell>
          <cell r="X434">
            <v>20898</v>
          </cell>
          <cell r="Y434">
            <v>5710.5</v>
          </cell>
          <cell r="Z434">
            <v>0.27325581395348836</v>
          </cell>
          <cell r="AB434">
            <v>45000</v>
          </cell>
        </row>
        <row r="435">
          <cell r="C435" t="str">
            <v>ETB20628000</v>
          </cell>
          <cell r="D435" t="str">
            <v>M126</v>
          </cell>
          <cell r="E435" t="str">
            <v>20X1-3/8</v>
          </cell>
          <cell r="F435" t="str">
            <v>37-451</v>
          </cell>
          <cell r="G435">
            <v>60</v>
          </cell>
          <cell r="H435" t="str">
            <v>Wire</v>
          </cell>
          <cell r="J435" t="str">
            <v>-</v>
          </cell>
          <cell r="K435" t="str">
            <v>4717784016511</v>
          </cell>
          <cell r="L435" t="str">
            <v>3.60cfts/25pcs/bale</v>
          </cell>
          <cell r="M435">
            <v>0.34399999999999997</v>
          </cell>
          <cell r="N435">
            <v>6.6</v>
          </cell>
          <cell r="O435">
            <v>7.2</v>
          </cell>
          <cell r="Q435">
            <v>-8.333333333333337E-2</v>
          </cell>
          <cell r="S435">
            <v>200142827</v>
          </cell>
          <cell r="T435">
            <v>12375</v>
          </cell>
          <cell r="U435">
            <v>0</v>
          </cell>
          <cell r="V435">
            <v>36000</v>
          </cell>
          <cell r="W435">
            <v>19440</v>
          </cell>
          <cell r="X435">
            <v>17496</v>
          </cell>
          <cell r="Y435">
            <v>5121</v>
          </cell>
          <cell r="Z435">
            <v>0.29269547325102879</v>
          </cell>
          <cell r="AB435">
            <v>36000</v>
          </cell>
        </row>
        <row r="436">
          <cell r="C436" t="str">
            <v>ETB24748000</v>
          </cell>
          <cell r="D436" t="str">
            <v>M126</v>
          </cell>
          <cell r="E436" t="str">
            <v>20X1.75</v>
          </cell>
          <cell r="F436" t="str">
            <v>44-406</v>
          </cell>
          <cell r="G436">
            <v>60</v>
          </cell>
          <cell r="H436" t="str">
            <v>Wire</v>
          </cell>
          <cell r="J436" t="str">
            <v>-</v>
          </cell>
          <cell r="K436" t="str">
            <v>4717784012285</v>
          </cell>
          <cell r="L436" t="str">
            <v>3.14cfts/25pcs/bale</v>
          </cell>
          <cell r="M436">
            <v>0.42199999999999999</v>
          </cell>
          <cell r="N436">
            <v>6.6</v>
          </cell>
          <cell r="O436">
            <v>7.2</v>
          </cell>
          <cell r="Q436">
            <v>-8.333333333333337E-2</v>
          </cell>
          <cell r="S436">
            <v>200142828</v>
          </cell>
          <cell r="T436">
            <v>12375</v>
          </cell>
          <cell r="U436">
            <v>0</v>
          </cell>
          <cell r="V436">
            <v>36000</v>
          </cell>
          <cell r="W436">
            <v>19440</v>
          </cell>
          <cell r="X436">
            <v>17496</v>
          </cell>
          <cell r="Y436">
            <v>5121</v>
          </cell>
          <cell r="Z436">
            <v>0.29269547325102879</v>
          </cell>
          <cell r="AB436">
            <v>36000</v>
          </cell>
        </row>
        <row r="437">
          <cell r="C437" t="str">
            <v>ETB29478000</v>
          </cell>
          <cell r="D437" t="str">
            <v>M126</v>
          </cell>
          <cell r="E437" t="str">
            <v>20X1.95</v>
          </cell>
          <cell r="F437" t="str">
            <v>53-406</v>
          </cell>
          <cell r="G437">
            <v>60</v>
          </cell>
          <cell r="H437" t="str">
            <v>Wire</v>
          </cell>
          <cell r="J437" t="str">
            <v>-</v>
          </cell>
          <cell r="K437" t="str">
            <v>4717784012292</v>
          </cell>
          <cell r="L437" t="str">
            <v>3.14cfts/25pcs/bale</v>
          </cell>
          <cell r="M437">
            <v>0.48</v>
          </cell>
          <cell r="N437">
            <v>6.6</v>
          </cell>
          <cell r="O437">
            <v>7.2</v>
          </cell>
          <cell r="Q437">
            <v>-8.333333333333337E-2</v>
          </cell>
          <cell r="S437">
            <v>200142829</v>
          </cell>
          <cell r="T437">
            <v>12375</v>
          </cell>
          <cell r="U437">
            <v>0</v>
          </cell>
          <cell r="V437">
            <v>36000</v>
          </cell>
          <cell r="W437">
            <v>19440</v>
          </cell>
          <cell r="X437">
            <v>17496</v>
          </cell>
          <cell r="Y437">
            <v>5121</v>
          </cell>
          <cell r="Z437">
            <v>0.29269547325102879</v>
          </cell>
          <cell r="AB437">
            <v>36000</v>
          </cell>
        </row>
        <row r="438">
          <cell r="C438" t="str">
            <v>ETB31020000</v>
          </cell>
          <cell r="D438" t="str">
            <v>M126</v>
          </cell>
          <cell r="E438" t="str">
            <v>20X2.20</v>
          </cell>
          <cell r="F438" t="str">
            <v>56-406</v>
          </cell>
          <cell r="G438">
            <v>60</v>
          </cell>
          <cell r="H438" t="str">
            <v>Wire</v>
          </cell>
          <cell r="J438" t="str">
            <v>-</v>
          </cell>
          <cell r="K438" t="str">
            <v>4717784012308</v>
          </cell>
          <cell r="L438" t="str">
            <v>3.59cfts/25pcs/bale</v>
          </cell>
          <cell r="M438">
            <v>0.56399999999999995</v>
          </cell>
          <cell r="N438">
            <v>6.6</v>
          </cell>
          <cell r="O438">
            <v>7.2</v>
          </cell>
          <cell r="Q438">
            <v>-8.333333333333337E-2</v>
          </cell>
          <cell r="S438">
            <v>200142830</v>
          </cell>
          <cell r="T438">
            <v>12375</v>
          </cell>
          <cell r="U438">
            <v>0</v>
          </cell>
          <cell r="V438">
            <v>36000</v>
          </cell>
          <cell r="W438">
            <v>19440</v>
          </cell>
          <cell r="X438">
            <v>17496</v>
          </cell>
          <cell r="Y438">
            <v>5121</v>
          </cell>
          <cell r="Z438">
            <v>0.29269547325102879</v>
          </cell>
          <cell r="AB438">
            <v>36000</v>
          </cell>
        </row>
        <row r="439">
          <cell r="C439" t="str">
            <v>ETB49212000</v>
          </cell>
          <cell r="D439" t="str">
            <v>M126</v>
          </cell>
          <cell r="E439" t="str">
            <v>24X1.85</v>
          </cell>
          <cell r="F439" t="str">
            <v>50-507</v>
          </cell>
          <cell r="G439">
            <v>60</v>
          </cell>
          <cell r="H439" t="str">
            <v>Wire</v>
          </cell>
          <cell r="J439" t="str">
            <v>-</v>
          </cell>
          <cell r="K439" t="str">
            <v>4717784012315</v>
          </cell>
          <cell r="L439" t="str">
            <v>3.87cfts/25pcs/bale</v>
          </cell>
          <cell r="M439">
            <v>0.6</v>
          </cell>
          <cell r="N439">
            <v>6.9</v>
          </cell>
          <cell r="O439">
            <v>7.5</v>
          </cell>
          <cell r="Q439">
            <v>-7.999999999999996E-2</v>
          </cell>
          <cell r="S439">
            <v>200142831</v>
          </cell>
          <cell r="T439">
            <v>12937.5</v>
          </cell>
          <cell r="U439">
            <v>0</v>
          </cell>
          <cell r="V439">
            <v>36000</v>
          </cell>
          <cell r="W439">
            <v>19440</v>
          </cell>
          <cell r="X439">
            <v>17496</v>
          </cell>
          <cell r="Y439">
            <v>4558.5</v>
          </cell>
          <cell r="Z439">
            <v>0.26054526748971191</v>
          </cell>
          <cell r="AB439">
            <v>38000</v>
          </cell>
        </row>
        <row r="440">
          <cell r="C440" t="str">
            <v>ETB50611500</v>
          </cell>
          <cell r="D440" t="str">
            <v>M126</v>
          </cell>
          <cell r="E440" t="str">
            <v>24X2.40</v>
          </cell>
          <cell r="F440" t="str">
            <v>55-507</v>
          </cell>
          <cell r="G440">
            <v>60</v>
          </cell>
          <cell r="H440" t="str">
            <v>Wire</v>
          </cell>
          <cell r="J440" t="str">
            <v>-</v>
          </cell>
          <cell r="K440" t="str">
            <v>4717784017297</v>
          </cell>
          <cell r="L440" t="str">
            <v>3.87cfts/25pcs/bale</v>
          </cell>
          <cell r="M440">
            <v>0.73899999999999999</v>
          </cell>
          <cell r="N440">
            <v>6.9</v>
          </cell>
          <cell r="O440">
            <v>7.5</v>
          </cell>
          <cell r="Q440">
            <v>-7.999999999999996E-2</v>
          </cell>
          <cell r="S440">
            <v>200142832</v>
          </cell>
          <cell r="T440">
            <v>12937.5</v>
          </cell>
          <cell r="U440">
            <v>0</v>
          </cell>
          <cell r="V440">
            <v>36000</v>
          </cell>
          <cell r="W440">
            <v>19440</v>
          </cell>
          <cell r="X440">
            <v>17496</v>
          </cell>
          <cell r="Y440">
            <v>4558.5</v>
          </cell>
          <cell r="Z440">
            <v>0.26054526748971191</v>
          </cell>
          <cell r="AB440">
            <v>38000</v>
          </cell>
        </row>
        <row r="441">
          <cell r="C441" t="str">
            <v>ETB29461000</v>
          </cell>
          <cell r="D441" t="str">
            <v>M121</v>
          </cell>
          <cell r="E441" t="str">
            <v>20X1.95</v>
          </cell>
          <cell r="F441" t="str">
            <v>53-406</v>
          </cell>
          <cell r="G441" t="str">
            <v>60x2</v>
          </cell>
          <cell r="H441" t="str">
            <v>Wire</v>
          </cell>
          <cell r="J441" t="str">
            <v>-</v>
          </cell>
          <cell r="K441" t="str">
            <v>4717784005799</v>
          </cell>
          <cell r="L441" t="str">
            <v>3.14cfts/25pcs/bale</v>
          </cell>
          <cell r="M441">
            <v>0.72</v>
          </cell>
          <cell r="N441">
            <v>6.6</v>
          </cell>
          <cell r="O441">
            <v>7.2</v>
          </cell>
          <cell r="Q441">
            <v>-8.333333333333337E-2</v>
          </cell>
          <cell r="S441">
            <v>200142835</v>
          </cell>
          <cell r="T441">
            <v>12375</v>
          </cell>
          <cell r="U441">
            <v>0</v>
          </cell>
          <cell r="V441">
            <v>36000</v>
          </cell>
          <cell r="W441">
            <v>19440</v>
          </cell>
          <cell r="X441">
            <v>17496</v>
          </cell>
          <cell r="Y441">
            <v>5121</v>
          </cell>
          <cell r="Z441">
            <v>0.29269547325102879</v>
          </cell>
          <cell r="AB441">
            <v>36000</v>
          </cell>
        </row>
        <row r="442">
          <cell r="C442" t="str">
            <v>ETB29682000</v>
          </cell>
          <cell r="D442" t="str">
            <v>M110</v>
          </cell>
          <cell r="E442" t="str">
            <v>20X2.00</v>
          </cell>
          <cell r="F442" t="str">
            <v>54-406</v>
          </cell>
          <cell r="G442">
            <v>60</v>
          </cell>
          <cell r="H442" t="str">
            <v>Wire</v>
          </cell>
          <cell r="J442" t="str">
            <v>-</v>
          </cell>
          <cell r="K442" t="str">
            <v>4717784005881</v>
          </cell>
          <cell r="L442" t="str">
            <v>3.60cfts/25pcs/bale</v>
          </cell>
          <cell r="M442">
            <v>0.53</v>
          </cell>
          <cell r="N442">
            <v>6.6</v>
          </cell>
          <cell r="O442">
            <v>7.2</v>
          </cell>
          <cell r="Q442">
            <v>-8.333333333333337E-2</v>
          </cell>
          <cell r="S442">
            <v>200143167</v>
          </cell>
          <cell r="T442">
            <v>12375</v>
          </cell>
          <cell r="U442">
            <v>0</v>
          </cell>
          <cell r="V442">
            <v>36000</v>
          </cell>
          <cell r="W442">
            <v>19440</v>
          </cell>
          <cell r="X442">
            <v>17496</v>
          </cell>
          <cell r="Y442">
            <v>5121</v>
          </cell>
          <cell r="Z442">
            <v>0.29269547325102879</v>
          </cell>
          <cell r="AB442">
            <v>36000</v>
          </cell>
        </row>
        <row r="443">
          <cell r="C443" t="str">
            <v>ETB20354100</v>
          </cell>
          <cell r="D443" t="str">
            <v>M149</v>
          </cell>
          <cell r="E443" t="str">
            <v>20X1-1/8</v>
          </cell>
          <cell r="F443" t="str">
            <v>28-451</v>
          </cell>
          <cell r="G443">
            <v>60</v>
          </cell>
          <cell r="H443" t="str">
            <v>Wire</v>
          </cell>
          <cell r="I443" t="str">
            <v>SILKWORM</v>
          </cell>
          <cell r="J443" t="str">
            <v>-</v>
          </cell>
          <cell r="K443" t="str">
            <v>4717784029498</v>
          </cell>
          <cell r="L443" t="str">
            <v>3.60cfts/25pcs/bale</v>
          </cell>
          <cell r="M443">
            <v>0.28999999999999998</v>
          </cell>
          <cell r="N443">
            <v>7.1</v>
          </cell>
          <cell r="O443">
            <v>7.7</v>
          </cell>
          <cell r="Q443">
            <v>-7.7922077922077948E-2</v>
          </cell>
          <cell r="S443">
            <v>200142839</v>
          </cell>
          <cell r="T443">
            <v>13312.5</v>
          </cell>
          <cell r="U443">
            <v>0</v>
          </cell>
          <cell r="V443">
            <v>39000</v>
          </cell>
          <cell r="W443">
            <v>21060</v>
          </cell>
          <cell r="X443">
            <v>18954</v>
          </cell>
          <cell r="Y443">
            <v>5641.5</v>
          </cell>
          <cell r="Z443">
            <v>0.29764165875276988</v>
          </cell>
          <cell r="AB443">
            <v>39000</v>
          </cell>
        </row>
        <row r="444">
          <cell r="C444" t="str">
            <v>ETB20626100</v>
          </cell>
          <cell r="D444" t="str">
            <v>M149</v>
          </cell>
          <cell r="E444" t="str">
            <v>20X1-3/8</v>
          </cell>
          <cell r="F444" t="str">
            <v>37-451</v>
          </cell>
          <cell r="G444">
            <v>60</v>
          </cell>
          <cell r="H444" t="str">
            <v>Wire</v>
          </cell>
          <cell r="I444" t="str">
            <v>SILKWORM</v>
          </cell>
          <cell r="J444" t="str">
            <v>-</v>
          </cell>
          <cell r="K444" t="str">
            <v>4717784029504</v>
          </cell>
          <cell r="L444" t="str">
            <v>3.60cfts/25pcs/bale</v>
          </cell>
          <cell r="M444">
            <v>0.34499999999999997</v>
          </cell>
          <cell r="N444">
            <v>7.1</v>
          </cell>
          <cell r="O444">
            <v>7.7</v>
          </cell>
          <cell r="Q444">
            <v>-7.7922077922077948E-2</v>
          </cell>
          <cell r="S444">
            <v>200142840</v>
          </cell>
          <cell r="T444">
            <v>13312.5</v>
          </cell>
          <cell r="U444">
            <v>0</v>
          </cell>
          <cell r="V444">
            <v>39000</v>
          </cell>
          <cell r="W444">
            <v>21060</v>
          </cell>
          <cell r="X444">
            <v>18954</v>
          </cell>
          <cell r="Y444">
            <v>5641.5</v>
          </cell>
          <cell r="Z444">
            <v>0.29764165875276988</v>
          </cell>
          <cell r="AB444">
            <v>39000</v>
          </cell>
        </row>
        <row r="445">
          <cell r="C445" t="str">
            <v>ETB00356600</v>
          </cell>
          <cell r="D445" t="str">
            <v>M149</v>
          </cell>
          <cell r="E445" t="str">
            <v>20X1.75</v>
          </cell>
          <cell r="F445" t="str">
            <v>44-406</v>
          </cell>
          <cell r="G445">
            <v>120</v>
          </cell>
          <cell r="H445" t="str">
            <v>Foldable</v>
          </cell>
          <cell r="I445" t="str">
            <v>EXO</v>
          </cell>
          <cell r="J445" t="str">
            <v>-</v>
          </cell>
          <cell r="K445" t="str">
            <v>4717784039879</v>
          </cell>
          <cell r="L445" t="str">
            <v>1.24cfts/10pcs/carton</v>
          </cell>
          <cell r="M445">
            <v>0.36</v>
          </cell>
          <cell r="N445">
            <v>9.1</v>
          </cell>
          <cell r="O445">
            <v>9.9</v>
          </cell>
          <cell r="Q445">
            <v>-8.0808080808080884E-2</v>
          </cell>
          <cell r="S445">
            <v>210451067</v>
          </cell>
          <cell r="T445">
            <v>17062.5</v>
          </cell>
          <cell r="U445">
            <v>0</v>
          </cell>
          <cell r="V445">
            <v>49000</v>
          </cell>
          <cell r="W445">
            <v>26460</v>
          </cell>
          <cell r="X445">
            <v>23814</v>
          </cell>
          <cell r="Y445">
            <v>6751.5</v>
          </cell>
          <cell r="Z445">
            <v>0.28350970017636684</v>
          </cell>
          <cell r="AB445">
            <v>50000</v>
          </cell>
        </row>
        <row r="446">
          <cell r="C446" t="str">
            <v>ETB00357100</v>
          </cell>
          <cell r="D446" t="str">
            <v>M149</v>
          </cell>
          <cell r="E446" t="str">
            <v>20X1.95</v>
          </cell>
          <cell r="F446" t="str">
            <v>49-406</v>
          </cell>
          <cell r="G446">
            <v>120</v>
          </cell>
          <cell r="H446" t="str">
            <v>Foldable</v>
          </cell>
          <cell r="I446" t="str">
            <v>EXO</v>
          </cell>
          <cell r="J446" t="str">
            <v>-</v>
          </cell>
          <cell r="K446" t="str">
            <v>4717784039893</v>
          </cell>
          <cell r="L446" t="str">
            <v>0.98cfts/10pcs/carton</v>
          </cell>
          <cell r="M446">
            <v>0.41</v>
          </cell>
          <cell r="N446">
            <v>9.1</v>
          </cell>
          <cell r="O446">
            <v>9.9</v>
          </cell>
          <cell r="Q446">
            <v>-8.0808080808080884E-2</v>
          </cell>
          <cell r="S446">
            <v>210451068</v>
          </cell>
          <cell r="T446">
            <v>17062.5</v>
          </cell>
          <cell r="U446">
            <v>0</v>
          </cell>
          <cell r="V446">
            <v>49000</v>
          </cell>
          <cell r="W446">
            <v>26460</v>
          </cell>
          <cell r="X446">
            <v>23814</v>
          </cell>
          <cell r="Y446">
            <v>6751.5</v>
          </cell>
          <cell r="Z446">
            <v>0.28350970017636684</v>
          </cell>
          <cell r="AB446">
            <v>50000</v>
          </cell>
        </row>
        <row r="447">
          <cell r="C447" t="str">
            <v>ETB00357400</v>
          </cell>
          <cell r="D447" t="str">
            <v>M149</v>
          </cell>
          <cell r="E447" t="str">
            <v>20X2.20</v>
          </cell>
          <cell r="F447" t="str">
            <v>56-406</v>
          </cell>
          <cell r="G447">
            <v>120</v>
          </cell>
          <cell r="H447" t="str">
            <v>Foldable</v>
          </cell>
          <cell r="I447" t="str">
            <v>EXO</v>
          </cell>
          <cell r="J447" t="str">
            <v>-</v>
          </cell>
          <cell r="K447" t="str">
            <v>4717784039923</v>
          </cell>
          <cell r="L447" t="str">
            <v>0.98cfts/10pcs/carton</v>
          </cell>
          <cell r="M447">
            <v>0.51</v>
          </cell>
          <cell r="N447">
            <v>9.1</v>
          </cell>
          <cell r="O447">
            <v>9.9</v>
          </cell>
          <cell r="Q447">
            <v>-8.0808080808080884E-2</v>
          </cell>
          <cell r="S447">
            <v>210451069</v>
          </cell>
          <cell r="T447">
            <v>17062.5</v>
          </cell>
          <cell r="U447">
            <v>0</v>
          </cell>
          <cell r="V447">
            <v>49000</v>
          </cell>
          <cell r="W447">
            <v>26460</v>
          </cell>
          <cell r="X447">
            <v>23814</v>
          </cell>
          <cell r="Y447">
            <v>6751.5</v>
          </cell>
          <cell r="Z447">
            <v>0.28350970017636684</v>
          </cell>
          <cell r="AB447">
            <v>50000</v>
          </cell>
        </row>
        <row r="448">
          <cell r="C448" t="str">
            <v>ETB47641000</v>
          </cell>
          <cell r="D448" t="str">
            <v>M149</v>
          </cell>
          <cell r="E448" t="str">
            <v>24X1.75</v>
          </cell>
          <cell r="F448" t="str">
            <v>44-507</v>
          </cell>
          <cell r="G448">
            <v>120</v>
          </cell>
          <cell r="H448" t="str">
            <v>Wire</v>
          </cell>
          <cell r="I448" t="str">
            <v>SILKWORM</v>
          </cell>
          <cell r="J448" t="str">
            <v>-</v>
          </cell>
          <cell r="K448" t="str">
            <v>4717784028392</v>
          </cell>
          <cell r="L448" t="str">
            <v>3.87cfts/25pcs/bale</v>
          </cell>
          <cell r="M448">
            <v>0.46</v>
          </cell>
          <cell r="N448">
            <v>8.5</v>
          </cell>
          <cell r="O448">
            <v>9.1999999999999993</v>
          </cell>
          <cell r="Q448">
            <v>-7.6086956521739024E-2</v>
          </cell>
          <cell r="S448">
            <v>200142846</v>
          </cell>
          <cell r="T448">
            <v>15937.5</v>
          </cell>
          <cell r="U448">
            <v>0</v>
          </cell>
          <cell r="V448">
            <v>46000</v>
          </cell>
          <cell r="W448">
            <v>24840</v>
          </cell>
          <cell r="X448">
            <v>22356</v>
          </cell>
          <cell r="Y448">
            <v>6418.5</v>
          </cell>
          <cell r="Z448">
            <v>0.28710413311862587</v>
          </cell>
          <cell r="AB448">
            <v>47000</v>
          </cell>
        </row>
        <row r="449">
          <cell r="C449" t="str">
            <v>ETB30696000</v>
          </cell>
          <cell r="D449" t="str">
            <v>M141</v>
          </cell>
          <cell r="E449" t="str">
            <v>20X2.10</v>
          </cell>
          <cell r="F449" t="str">
            <v>53-406</v>
          </cell>
          <cell r="G449">
            <v>60</v>
          </cell>
          <cell r="H449" t="str">
            <v>Wire</v>
          </cell>
          <cell r="J449" t="str">
            <v>-</v>
          </cell>
          <cell r="K449" t="str">
            <v>4717784016535</v>
          </cell>
          <cell r="L449" t="str">
            <v>3.29cfts/25pcs/bale</v>
          </cell>
          <cell r="M449">
            <v>0.82699999999999996</v>
          </cell>
          <cell r="N449">
            <v>6.6</v>
          </cell>
          <cell r="O449">
            <v>7.2</v>
          </cell>
          <cell r="Q449">
            <v>-8.333333333333337E-2</v>
          </cell>
          <cell r="S449">
            <v>200143169</v>
          </cell>
          <cell r="T449">
            <v>12375</v>
          </cell>
          <cell r="U449">
            <v>0</v>
          </cell>
          <cell r="V449">
            <v>36000</v>
          </cell>
          <cell r="W449">
            <v>19440</v>
          </cell>
          <cell r="X449">
            <v>17496</v>
          </cell>
          <cell r="Y449">
            <v>5121</v>
          </cell>
          <cell r="Z449">
            <v>0.29269547325102879</v>
          </cell>
          <cell r="AB449">
            <v>36000</v>
          </cell>
        </row>
        <row r="450">
          <cell r="C450" t="str">
            <v>ETB29688100</v>
          </cell>
          <cell r="D450" t="str">
            <v>M143</v>
          </cell>
          <cell r="E450" t="str">
            <v>20X2.00</v>
          </cell>
          <cell r="F450" t="str">
            <v>54-406</v>
          </cell>
          <cell r="G450">
            <v>60</v>
          </cell>
          <cell r="H450" t="str">
            <v>Wire</v>
          </cell>
          <cell r="I450" t="str">
            <v>ST</v>
          </cell>
          <cell r="J450" t="str">
            <v>-</v>
          </cell>
          <cell r="K450" t="str">
            <v>4717784016573</v>
          </cell>
          <cell r="L450" t="str">
            <v>3.59cfts/25pcs/bale</v>
          </cell>
          <cell r="M450">
            <v>0.59</v>
          </cell>
          <cell r="N450">
            <v>7.6</v>
          </cell>
          <cell r="O450">
            <v>8.3000000000000007</v>
          </cell>
          <cell r="Q450">
            <v>-8.4337349397590522E-2</v>
          </cell>
          <cell r="S450">
            <v>200143172</v>
          </cell>
          <cell r="T450">
            <v>14250</v>
          </cell>
          <cell r="U450">
            <v>0</v>
          </cell>
          <cell r="V450">
            <v>40000</v>
          </cell>
          <cell r="W450">
            <v>21600</v>
          </cell>
          <cell r="X450">
            <v>19440</v>
          </cell>
          <cell r="Y450">
            <v>5190</v>
          </cell>
          <cell r="Z450">
            <v>0.26697530864197533</v>
          </cell>
          <cell r="AB450">
            <v>42000</v>
          </cell>
        </row>
        <row r="451">
          <cell r="C451" t="str">
            <v>ETB35877000</v>
          </cell>
          <cell r="D451" t="str">
            <v>M143</v>
          </cell>
          <cell r="E451" t="str">
            <v>20X2.50</v>
          </cell>
          <cell r="F451" t="str">
            <v>67-387</v>
          </cell>
          <cell r="G451">
            <v>27</v>
          </cell>
          <cell r="H451" t="str">
            <v>Wire</v>
          </cell>
          <cell r="I451" t="str">
            <v>ST</v>
          </cell>
          <cell r="J451" t="str">
            <v>-</v>
          </cell>
          <cell r="K451" t="str">
            <v>4717784016580</v>
          </cell>
          <cell r="L451" t="str">
            <v>3.22cfts/20pcs/bale</v>
          </cell>
          <cell r="M451">
            <v>0.98</v>
          </cell>
          <cell r="N451">
            <v>8.1999999999999993</v>
          </cell>
          <cell r="O451">
            <v>8.9</v>
          </cell>
          <cell r="Q451">
            <v>-7.8651685393258508E-2</v>
          </cell>
          <cell r="S451">
            <v>200143173</v>
          </cell>
          <cell r="T451">
            <v>15374.999999999998</v>
          </cell>
          <cell r="U451">
            <v>0</v>
          </cell>
          <cell r="V451">
            <v>45000</v>
          </cell>
          <cell r="W451">
            <v>24300</v>
          </cell>
          <cell r="X451">
            <v>21870</v>
          </cell>
          <cell r="Y451">
            <v>6495.0000000000018</v>
          </cell>
          <cell r="Z451">
            <v>0.2969821673525378</v>
          </cell>
          <cell r="AB451">
            <v>45000</v>
          </cell>
        </row>
        <row r="452">
          <cell r="C452" t="str">
            <v>C900000012</v>
          </cell>
          <cell r="K452">
            <v>4717784900124</v>
          </cell>
          <cell r="L452" t="str">
            <v>1cfts/40pcs/carton</v>
          </cell>
          <cell r="M452">
            <v>0.05</v>
          </cell>
          <cell r="N452">
            <v>1.8</v>
          </cell>
          <cell r="O452">
            <v>2</v>
          </cell>
          <cell r="Q452">
            <v>-9.9999999999999978E-2</v>
          </cell>
          <cell r="S452">
            <v>200143174</v>
          </cell>
          <cell r="T452">
            <v>3375</v>
          </cell>
          <cell r="U452">
            <v>0</v>
          </cell>
          <cell r="V452">
            <v>9000</v>
          </cell>
          <cell r="W452">
            <v>4860</v>
          </cell>
          <cell r="X452">
            <v>4374</v>
          </cell>
          <cell r="Y452">
            <v>999</v>
          </cell>
          <cell r="Z452">
            <v>0.22839506172839505</v>
          </cell>
          <cell r="AB452">
            <v>10000</v>
          </cell>
        </row>
        <row r="453">
          <cell r="C453" t="str">
            <v>C900000212</v>
          </cell>
          <cell r="K453">
            <v>4717784907758</v>
          </cell>
          <cell r="L453" t="str">
            <v>0.6cfts/1000pcs/carton</v>
          </cell>
          <cell r="M453">
            <v>2.4</v>
          </cell>
          <cell r="N453">
            <v>1</v>
          </cell>
          <cell r="O453" t="e">
            <v>#N/A</v>
          </cell>
          <cell r="P453" t="str">
            <v>MOQ 1000pcs/USD 1000 - 1 carton</v>
          </cell>
          <cell r="Q453" t="e">
            <v>#N/A</v>
          </cell>
          <cell r="S453">
            <v>221267618</v>
          </cell>
          <cell r="T453">
            <v>1875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-1875</v>
          </cell>
          <cell r="Z453" t="e">
            <v>#DIV/0!</v>
          </cell>
          <cell r="AB453">
            <v>6000</v>
          </cell>
        </row>
        <row r="454">
          <cell r="C454" t="str">
            <v>C900000215</v>
          </cell>
          <cell r="K454">
            <v>4717784907741</v>
          </cell>
          <cell r="L454" t="str">
            <v>1cfts/100sets/carton</v>
          </cell>
          <cell r="M454">
            <v>3.2</v>
          </cell>
          <cell r="N454">
            <v>9</v>
          </cell>
          <cell r="O454" t="e">
            <v>#N/A</v>
          </cell>
          <cell r="P454" t="str">
            <v>Each carton contains 100sets
&gt; 2 x 50mm valve stems
&gt; 2 x Aluminum tool caps
&gt; 2 x Spare valve cores
&gt; 1 x Presta to Schrader valve adapter (Maxxout adaptool)
MOQ 100sets/USD 900 - 1 carton</v>
          </cell>
          <cell r="Q454" t="e">
            <v>#N/A</v>
          </cell>
          <cell r="S454" t="e">
            <v>#N/A</v>
          </cell>
          <cell r="T454">
            <v>16875</v>
          </cell>
          <cell r="U454">
            <v>0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B454">
            <v>49000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5"/>
  <sheetViews>
    <sheetView tabSelected="1" zoomScale="115" zoomScaleNormal="115" workbookViewId="0">
      <pane ySplit="1" topLeftCell="A2" activePane="bottomLeft" state="frozen"/>
      <selection pane="bottomLeft" activeCell="D11" sqref="D11"/>
    </sheetView>
  </sheetViews>
  <sheetFormatPr defaultRowHeight="15" x14ac:dyDescent="0.25"/>
  <cols>
    <col min="1" max="1" width="11.85546875" style="12" bestFit="1" customWidth="1"/>
    <col min="2" max="2" width="60.85546875" style="12" bestFit="1" customWidth="1"/>
    <col min="3" max="3" width="57.85546875" style="12" bestFit="1" customWidth="1"/>
    <col min="4" max="4" width="12.7109375" style="13" bestFit="1" customWidth="1"/>
    <col min="5" max="5" width="17" style="13" bestFit="1" customWidth="1"/>
    <col min="6" max="6" width="19.42578125" style="14" bestFit="1" customWidth="1"/>
    <col min="7" max="7" width="20.140625" style="12" bestFit="1" customWidth="1"/>
    <col min="8" max="8" width="14" style="12" bestFit="1" customWidth="1"/>
    <col min="9" max="16384" width="9.140625" style="12"/>
  </cols>
  <sheetData>
    <row r="1" spans="1:8" s="6" customFormat="1" ht="42.75" customHeight="1" x14ac:dyDescent="0.3">
      <c r="A1" s="9" t="s">
        <v>0</v>
      </c>
      <c r="B1" s="7" t="s">
        <v>1</v>
      </c>
      <c r="C1" s="4" t="s">
        <v>2</v>
      </c>
      <c r="D1" s="25" t="s">
        <v>1003</v>
      </c>
      <c r="E1" s="26" t="s">
        <v>1002</v>
      </c>
      <c r="F1" s="20" t="s">
        <v>3</v>
      </c>
      <c r="G1" s="5" t="s">
        <v>4</v>
      </c>
    </row>
    <row r="2" spans="1:8" customFormat="1" x14ac:dyDescent="0.25">
      <c r="A2" s="10">
        <v>221263148</v>
      </c>
      <c r="B2" s="8" t="s">
        <v>8</v>
      </c>
      <c r="C2" s="2" t="s">
        <v>9</v>
      </c>
      <c r="D2" s="18">
        <v>85000</v>
      </c>
      <c r="E2" s="23">
        <f>VLOOKUP(G2,'[1]25.01 Order form'!$C:$AB,26,FALSE)</f>
        <v>96000</v>
      </c>
      <c r="F2" s="21" t="s">
        <v>657</v>
      </c>
      <c r="G2" s="3" t="s">
        <v>10</v>
      </c>
    </row>
    <row r="3" spans="1:8" customFormat="1" x14ac:dyDescent="0.25">
      <c r="A3" s="10">
        <v>221263149</v>
      </c>
      <c r="B3" s="8" t="s">
        <v>8</v>
      </c>
      <c r="C3" s="2" t="s">
        <v>11</v>
      </c>
      <c r="D3" s="18">
        <v>95000</v>
      </c>
      <c r="E3" s="23">
        <f>VLOOKUP(G3,'[1]25.01 Order form'!$C:$AB,26,FALSE)</f>
        <v>106000</v>
      </c>
      <c r="F3" s="21" t="s">
        <v>658</v>
      </c>
      <c r="G3" s="3" t="s">
        <v>12</v>
      </c>
    </row>
    <row r="4" spans="1:8" customFormat="1" x14ac:dyDescent="0.25">
      <c r="A4" s="10">
        <v>221263150</v>
      </c>
      <c r="B4" s="8" t="s">
        <v>8</v>
      </c>
      <c r="C4" s="2" t="s">
        <v>13</v>
      </c>
      <c r="D4" s="18">
        <v>85000</v>
      </c>
      <c r="E4" s="23">
        <f>VLOOKUP(G4,'[1]25.01 Order form'!$C:$AB,26,FALSE)</f>
        <v>96000</v>
      </c>
      <c r="F4" s="21" t="s">
        <v>659</v>
      </c>
      <c r="G4" s="3" t="s">
        <v>14</v>
      </c>
    </row>
    <row r="5" spans="1:8" customFormat="1" x14ac:dyDescent="0.25">
      <c r="A5" s="10">
        <v>221263151</v>
      </c>
      <c r="B5" s="8" t="s">
        <v>8</v>
      </c>
      <c r="C5" s="2" t="s">
        <v>15</v>
      </c>
      <c r="D5" s="18">
        <v>95000</v>
      </c>
      <c r="E5" s="23">
        <f>VLOOKUP(G5,'[1]25.01 Order form'!$C:$AB,26,FALSE)</f>
        <v>106000</v>
      </c>
      <c r="F5" s="21" t="s">
        <v>660</v>
      </c>
      <c r="G5" s="3" t="s">
        <v>16</v>
      </c>
    </row>
    <row r="6" spans="1:8" customFormat="1" x14ac:dyDescent="0.25">
      <c r="A6" s="10">
        <v>221263152</v>
      </c>
      <c r="B6" s="8" t="s">
        <v>8</v>
      </c>
      <c r="C6" s="2" t="s">
        <v>17</v>
      </c>
      <c r="D6" s="18">
        <v>85000</v>
      </c>
      <c r="E6" s="23">
        <f>VLOOKUP(G6,'[1]25.01 Order form'!$C:$AB,26,FALSE)</f>
        <v>96000</v>
      </c>
      <c r="F6" s="21" t="s">
        <v>661</v>
      </c>
      <c r="G6" s="3" t="s">
        <v>18</v>
      </c>
    </row>
    <row r="7" spans="1:8" customFormat="1" x14ac:dyDescent="0.25">
      <c r="A7" s="10">
        <v>221263153</v>
      </c>
      <c r="B7" s="8" t="s">
        <v>8</v>
      </c>
      <c r="C7" s="2" t="s">
        <v>19</v>
      </c>
      <c r="D7" s="18">
        <v>95000</v>
      </c>
      <c r="E7" s="23">
        <f>VLOOKUP(G7,'[1]25.01 Order form'!$C:$AB,26,FALSE)</f>
        <v>106000</v>
      </c>
      <c r="F7" s="21" t="s">
        <v>662</v>
      </c>
      <c r="G7" s="3" t="s">
        <v>20</v>
      </c>
    </row>
    <row r="8" spans="1:8" customFormat="1" x14ac:dyDescent="0.25">
      <c r="A8" s="10">
        <v>221261399</v>
      </c>
      <c r="B8" s="8" t="s">
        <v>21</v>
      </c>
      <c r="C8" s="2" t="s">
        <v>22</v>
      </c>
      <c r="D8" s="18">
        <v>98000</v>
      </c>
      <c r="E8" s="23">
        <v>104000</v>
      </c>
      <c r="F8" s="21" t="s">
        <v>663</v>
      </c>
      <c r="G8" s="3" t="s">
        <v>23</v>
      </c>
      <c r="H8" s="1" t="s">
        <v>1001</v>
      </c>
    </row>
    <row r="9" spans="1:8" customFormat="1" x14ac:dyDescent="0.25">
      <c r="A9" s="10">
        <v>221261400</v>
      </c>
      <c r="B9" s="8" t="s">
        <v>21</v>
      </c>
      <c r="C9" s="2" t="s">
        <v>24</v>
      </c>
      <c r="D9" s="18">
        <v>100000</v>
      </c>
      <c r="E9" s="23">
        <f>VLOOKUP(G9,'[1]25.01 Order form'!$C:$AB,26,FALSE)</f>
        <v>102000</v>
      </c>
      <c r="F9" s="21" t="s">
        <v>664</v>
      </c>
      <c r="G9" s="3" t="s">
        <v>25</v>
      </c>
    </row>
    <row r="10" spans="1:8" customFormat="1" x14ac:dyDescent="0.25">
      <c r="A10" s="10">
        <v>221261401</v>
      </c>
      <c r="B10" s="8" t="s">
        <v>21</v>
      </c>
      <c r="C10" s="2" t="s">
        <v>26</v>
      </c>
      <c r="D10" s="18">
        <v>98000</v>
      </c>
      <c r="E10" s="23">
        <v>104000</v>
      </c>
      <c r="F10" s="21" t="s">
        <v>665</v>
      </c>
      <c r="G10" s="3" t="s">
        <v>27</v>
      </c>
      <c r="H10" s="1" t="s">
        <v>29</v>
      </c>
    </row>
    <row r="11" spans="1:8" customFormat="1" x14ac:dyDescent="0.25">
      <c r="A11" s="10">
        <v>221261402</v>
      </c>
      <c r="B11" s="8" t="s">
        <v>21</v>
      </c>
      <c r="C11" s="2" t="s">
        <v>28</v>
      </c>
      <c r="D11" s="18">
        <v>100000</v>
      </c>
      <c r="E11" s="23">
        <f>VLOOKUP(G11,'[1]25.01 Order form'!$C:$AB,26,FALSE)</f>
        <v>116000</v>
      </c>
      <c r="F11" s="21" t="s">
        <v>666</v>
      </c>
      <c r="G11" s="3" t="s">
        <v>29</v>
      </c>
    </row>
    <row r="12" spans="1:8" customFormat="1" x14ac:dyDescent="0.25">
      <c r="A12" s="10">
        <v>221261395</v>
      </c>
      <c r="B12" s="8" t="s">
        <v>30</v>
      </c>
      <c r="C12" s="2" t="s">
        <v>31</v>
      </c>
      <c r="D12" s="18">
        <v>85000</v>
      </c>
      <c r="E12" s="23">
        <f>VLOOKUP(G12,'[1]25.01 Order form'!$C:$AB,26,FALSE)</f>
        <v>96000</v>
      </c>
      <c r="F12" s="21" t="s">
        <v>667</v>
      </c>
      <c r="G12" s="3" t="s">
        <v>32</v>
      </c>
    </row>
    <row r="13" spans="1:8" customFormat="1" x14ac:dyDescent="0.25">
      <c r="A13" s="10">
        <v>221261396</v>
      </c>
      <c r="B13" s="8" t="s">
        <v>30</v>
      </c>
      <c r="C13" s="2" t="s">
        <v>33</v>
      </c>
      <c r="D13" s="18">
        <v>95000</v>
      </c>
      <c r="E13" s="23">
        <f>VLOOKUP(G13,'[1]25.01 Order form'!$C:$AB,26,FALSE)</f>
        <v>108000</v>
      </c>
      <c r="F13" s="21" t="s">
        <v>668</v>
      </c>
      <c r="G13" s="3" t="s">
        <v>34</v>
      </c>
    </row>
    <row r="14" spans="1:8" customFormat="1" x14ac:dyDescent="0.25">
      <c r="A14" s="10">
        <v>221261397</v>
      </c>
      <c r="B14" s="8" t="s">
        <v>30</v>
      </c>
      <c r="C14" s="2" t="s">
        <v>35</v>
      </c>
      <c r="D14" s="18">
        <v>85000</v>
      </c>
      <c r="E14" s="23">
        <f>VLOOKUP(G14,'[1]25.01 Order form'!$C:$AB,26,FALSE)</f>
        <v>96000</v>
      </c>
      <c r="F14" s="21" t="s">
        <v>669</v>
      </c>
      <c r="G14" s="3" t="s">
        <v>36</v>
      </c>
    </row>
    <row r="15" spans="1:8" customFormat="1" x14ac:dyDescent="0.25">
      <c r="A15" s="10">
        <v>221261398</v>
      </c>
      <c r="B15" s="8" t="s">
        <v>30</v>
      </c>
      <c r="C15" s="2" t="s">
        <v>37</v>
      </c>
      <c r="D15" s="18">
        <v>95000</v>
      </c>
      <c r="E15" s="23">
        <f>VLOOKUP(G15,'[1]25.01 Order form'!$C:$AB,26,FALSE)</f>
        <v>108000</v>
      </c>
      <c r="F15" s="21" t="s">
        <v>670</v>
      </c>
      <c r="G15" s="3" t="s">
        <v>38</v>
      </c>
    </row>
    <row r="16" spans="1:8" customFormat="1" x14ac:dyDescent="0.25">
      <c r="A16" s="10">
        <v>221258510</v>
      </c>
      <c r="B16" s="8" t="s">
        <v>39</v>
      </c>
      <c r="C16" s="2" t="s">
        <v>40</v>
      </c>
      <c r="D16" s="18">
        <v>85000</v>
      </c>
      <c r="E16" s="23">
        <f>VLOOKUP(G16,'[1]25.01 Order form'!$C:$AB,26,FALSE)</f>
        <v>95000</v>
      </c>
      <c r="F16" s="21" t="s">
        <v>671</v>
      </c>
      <c r="G16" s="3" t="s">
        <v>41</v>
      </c>
    </row>
    <row r="17" spans="1:7" customFormat="1" x14ac:dyDescent="0.25">
      <c r="A17" s="10">
        <v>221255990</v>
      </c>
      <c r="B17" s="8" t="s">
        <v>42</v>
      </c>
      <c r="C17" s="2" t="s">
        <v>43</v>
      </c>
      <c r="D17" s="18">
        <v>95000</v>
      </c>
      <c r="E17" s="23">
        <f>VLOOKUP(G17,'[1]25.01 Order form'!$C:$AB,26,FALSE)</f>
        <v>99000</v>
      </c>
      <c r="F17" s="21" t="s">
        <v>672</v>
      </c>
      <c r="G17" s="3" t="s">
        <v>44</v>
      </c>
    </row>
    <row r="18" spans="1:7" customFormat="1" x14ac:dyDescent="0.25">
      <c r="A18" s="10">
        <v>221255991</v>
      </c>
      <c r="B18" s="8" t="s">
        <v>42</v>
      </c>
      <c r="C18" s="2" t="s">
        <v>45</v>
      </c>
      <c r="D18" s="18">
        <v>106000</v>
      </c>
      <c r="E18" s="23">
        <f>VLOOKUP(G18,'[1]25.01 Order form'!$C:$AB,26,FALSE)</f>
        <v>111000</v>
      </c>
      <c r="F18" s="21" t="s">
        <v>673</v>
      </c>
      <c r="G18" s="3" t="s">
        <v>46</v>
      </c>
    </row>
    <row r="19" spans="1:7" customFormat="1" x14ac:dyDescent="0.25">
      <c r="A19" s="10">
        <v>221256046</v>
      </c>
      <c r="B19" s="8" t="s">
        <v>42</v>
      </c>
      <c r="C19" s="2" t="s">
        <v>47</v>
      </c>
      <c r="D19" s="18">
        <v>85000</v>
      </c>
      <c r="E19" s="23">
        <f>VLOOKUP(G19,'[1]25.01 Order form'!$C:$AB,26,FALSE)</f>
        <v>91000</v>
      </c>
      <c r="F19" s="21" t="s">
        <v>674</v>
      </c>
      <c r="G19" s="3" t="s">
        <v>48</v>
      </c>
    </row>
    <row r="20" spans="1:7" customFormat="1" x14ac:dyDescent="0.25">
      <c r="A20" s="10">
        <v>221256050</v>
      </c>
      <c r="B20" s="8" t="s">
        <v>42</v>
      </c>
      <c r="C20" s="2" t="s">
        <v>49</v>
      </c>
      <c r="D20" s="18">
        <v>98000</v>
      </c>
      <c r="E20" s="23">
        <f>VLOOKUP(G20,'[1]25.01 Order form'!$C:$AB,26,FALSE)</f>
        <v>104000</v>
      </c>
      <c r="F20" s="21" t="s">
        <v>675</v>
      </c>
      <c r="G20" s="3" t="s">
        <v>50</v>
      </c>
    </row>
    <row r="21" spans="1:7" customFormat="1" x14ac:dyDescent="0.25">
      <c r="A21" s="10">
        <v>220453597</v>
      </c>
      <c r="B21" s="8" t="s">
        <v>51</v>
      </c>
      <c r="C21" s="2" t="s">
        <v>52</v>
      </c>
      <c r="D21" s="18">
        <v>118000</v>
      </c>
      <c r="E21" s="23">
        <f>VLOOKUP(G21,'[1]25.01 Order form'!$C:$AB,26,FALSE)</f>
        <v>125000</v>
      </c>
      <c r="F21" s="21" t="s">
        <v>676</v>
      </c>
      <c r="G21" s="3" t="s">
        <v>53</v>
      </c>
    </row>
    <row r="22" spans="1:7" customFormat="1" x14ac:dyDescent="0.25">
      <c r="A22" s="10">
        <v>221256044</v>
      </c>
      <c r="B22" s="8" t="s">
        <v>51</v>
      </c>
      <c r="C22" s="2" t="s">
        <v>54</v>
      </c>
      <c r="D22" s="18">
        <v>127000</v>
      </c>
      <c r="E22" s="23">
        <f>VLOOKUP(G22,'[1]25.01 Order form'!$C:$AB,26,FALSE)</f>
        <v>135000</v>
      </c>
      <c r="F22" s="21" t="s">
        <v>677</v>
      </c>
      <c r="G22" s="3" t="s">
        <v>55</v>
      </c>
    </row>
    <row r="23" spans="1:7" customFormat="1" x14ac:dyDescent="0.25">
      <c r="A23" s="10">
        <v>221256051</v>
      </c>
      <c r="B23" s="8" t="s">
        <v>51</v>
      </c>
      <c r="C23" s="2" t="s">
        <v>56</v>
      </c>
      <c r="D23" s="18">
        <v>98000</v>
      </c>
      <c r="E23" s="23">
        <f>VLOOKUP(G23,'[1]25.01 Order form'!$C:$AB,26,FALSE)</f>
        <v>104000</v>
      </c>
      <c r="F23" s="21" t="s">
        <v>678</v>
      </c>
      <c r="G23" s="3" t="s">
        <v>57</v>
      </c>
    </row>
    <row r="24" spans="1:7" customFormat="1" x14ac:dyDescent="0.25">
      <c r="A24" s="10">
        <v>221256052</v>
      </c>
      <c r="B24" s="8" t="s">
        <v>51</v>
      </c>
      <c r="C24" s="2" t="s">
        <v>58</v>
      </c>
      <c r="D24" s="18">
        <v>98000</v>
      </c>
      <c r="E24" s="23">
        <f>VLOOKUP(G24,'[1]25.01 Order form'!$C:$AB,26,FALSE)</f>
        <v>104000</v>
      </c>
      <c r="F24" s="21" t="s">
        <v>679</v>
      </c>
      <c r="G24" s="3" t="s">
        <v>59</v>
      </c>
    </row>
    <row r="25" spans="1:7" customFormat="1" x14ac:dyDescent="0.25">
      <c r="A25" s="10">
        <v>220453598</v>
      </c>
      <c r="B25" s="8" t="s">
        <v>51</v>
      </c>
      <c r="C25" s="2" t="s">
        <v>60</v>
      </c>
      <c r="D25" s="18">
        <v>125000</v>
      </c>
      <c r="E25" s="23">
        <f>VLOOKUP(G25,'[1]25.01 Order form'!$C:$AB,26,FALSE)</f>
        <v>131000</v>
      </c>
      <c r="F25" s="21" t="s">
        <v>680</v>
      </c>
      <c r="G25" s="3" t="s">
        <v>61</v>
      </c>
    </row>
    <row r="26" spans="1:7" customFormat="1" x14ac:dyDescent="0.25">
      <c r="A26" s="10">
        <v>221256053</v>
      </c>
      <c r="B26" s="8" t="s">
        <v>51</v>
      </c>
      <c r="C26" s="2" t="s">
        <v>62</v>
      </c>
      <c r="D26" s="18">
        <v>127000</v>
      </c>
      <c r="E26" s="23">
        <f>VLOOKUP(G26,'[1]25.01 Order form'!$C:$AB,26,FALSE)</f>
        <v>135000</v>
      </c>
      <c r="F26" s="21" t="s">
        <v>681</v>
      </c>
      <c r="G26" s="3" t="s">
        <v>63</v>
      </c>
    </row>
    <row r="27" spans="1:7" customFormat="1" x14ac:dyDescent="0.25">
      <c r="A27" s="10">
        <v>210150502</v>
      </c>
      <c r="B27" s="8" t="s">
        <v>65</v>
      </c>
      <c r="C27" s="2" t="s">
        <v>66</v>
      </c>
      <c r="D27" s="18">
        <v>110000</v>
      </c>
      <c r="E27" s="23">
        <f>VLOOKUP(G27,'[1]25.01 Order form'!$C:$AB,26,FALSE)</f>
        <v>124000</v>
      </c>
      <c r="F27" s="21" t="s">
        <v>682</v>
      </c>
      <c r="G27" s="3" t="s">
        <v>67</v>
      </c>
    </row>
    <row r="28" spans="1:7" customFormat="1" x14ac:dyDescent="0.25">
      <c r="A28" s="10">
        <v>201048865</v>
      </c>
      <c r="B28" s="8" t="s">
        <v>68</v>
      </c>
      <c r="C28" s="2" t="s">
        <v>69</v>
      </c>
      <c r="D28" s="18">
        <v>48000</v>
      </c>
      <c r="E28" s="23">
        <f>VLOOKUP(G28,'[1]25.01 Order form'!$C:$AB,26,FALSE)</f>
        <v>50000</v>
      </c>
      <c r="F28" s="21" t="s">
        <v>683</v>
      </c>
      <c r="G28" s="3" t="s">
        <v>70</v>
      </c>
    </row>
    <row r="29" spans="1:7" customFormat="1" x14ac:dyDescent="0.25">
      <c r="A29" s="10">
        <v>201048864</v>
      </c>
      <c r="B29" s="8" t="s">
        <v>68</v>
      </c>
      <c r="C29" s="2" t="s">
        <v>71</v>
      </c>
      <c r="D29" s="18">
        <v>48000</v>
      </c>
      <c r="E29" s="23">
        <f>VLOOKUP(G29,'[1]25.01 Order form'!$C:$AB,26,FALSE)</f>
        <v>50000</v>
      </c>
      <c r="F29" s="21" t="s">
        <v>684</v>
      </c>
      <c r="G29" s="3" t="s">
        <v>72</v>
      </c>
    </row>
    <row r="30" spans="1:7" customFormat="1" x14ac:dyDescent="0.25">
      <c r="A30" s="10">
        <v>210150491</v>
      </c>
      <c r="B30" s="8" t="s">
        <v>68</v>
      </c>
      <c r="C30" s="2" t="s">
        <v>73</v>
      </c>
      <c r="D30" s="18">
        <v>48000</v>
      </c>
      <c r="E30" s="23">
        <f>VLOOKUP(G30,'[1]25.01 Order form'!$C:$AB,26,FALSE)</f>
        <v>50000</v>
      </c>
      <c r="F30" s="21" t="s">
        <v>685</v>
      </c>
      <c r="G30" s="3" t="s">
        <v>74</v>
      </c>
    </row>
    <row r="31" spans="1:7" customFormat="1" x14ac:dyDescent="0.25">
      <c r="A31" s="10">
        <v>210150492</v>
      </c>
      <c r="B31" s="8" t="s">
        <v>68</v>
      </c>
      <c r="C31" s="2" t="s">
        <v>75</v>
      </c>
      <c r="D31" s="18">
        <v>43000</v>
      </c>
      <c r="E31" s="23">
        <f>VLOOKUP(G31,'[1]25.01 Order form'!$C:$AB,26,FALSE)</f>
        <v>45000</v>
      </c>
      <c r="F31" s="21" t="s">
        <v>686</v>
      </c>
      <c r="G31" s="3" t="s">
        <v>76</v>
      </c>
    </row>
    <row r="32" spans="1:7" customFormat="1" x14ac:dyDescent="0.25">
      <c r="A32" s="10">
        <v>201048862</v>
      </c>
      <c r="B32" s="8" t="s">
        <v>77</v>
      </c>
      <c r="C32" s="2" t="s">
        <v>78</v>
      </c>
      <c r="D32" s="18">
        <v>65000</v>
      </c>
      <c r="E32" s="23">
        <f>VLOOKUP(G32,'[1]25.01 Order form'!$C:$AB,26,FALSE)</f>
        <v>67000</v>
      </c>
      <c r="F32" s="21" t="s">
        <v>687</v>
      </c>
      <c r="G32" s="3" t="s">
        <v>79</v>
      </c>
    </row>
    <row r="33" spans="1:7" customFormat="1" x14ac:dyDescent="0.25">
      <c r="A33" s="10">
        <v>220453764</v>
      </c>
      <c r="B33" s="8" t="s">
        <v>77</v>
      </c>
      <c r="C33" s="2" t="s">
        <v>80</v>
      </c>
      <c r="D33" s="18">
        <v>68000</v>
      </c>
      <c r="E33" s="23">
        <f>VLOOKUP(G33,'[1]25.01 Order form'!$C:$AB,26,FALSE)</f>
        <v>69000</v>
      </c>
      <c r="F33" s="21" t="s">
        <v>688</v>
      </c>
      <c r="G33" s="3" t="s">
        <v>81</v>
      </c>
    </row>
    <row r="34" spans="1:7" customFormat="1" x14ac:dyDescent="0.25">
      <c r="A34" s="10">
        <v>201048863</v>
      </c>
      <c r="B34" s="8" t="s">
        <v>77</v>
      </c>
      <c r="C34" s="2" t="s">
        <v>7</v>
      </c>
      <c r="D34" s="18">
        <v>70000</v>
      </c>
      <c r="E34" s="23">
        <f>VLOOKUP(G34,'[1]25.01 Order form'!$C:$AB,26,FALSE)</f>
        <v>71000</v>
      </c>
      <c r="F34" s="21" t="s">
        <v>689</v>
      </c>
      <c r="G34" s="3" t="s">
        <v>82</v>
      </c>
    </row>
    <row r="35" spans="1:7" customFormat="1" x14ac:dyDescent="0.25">
      <c r="A35" s="10">
        <v>220453765</v>
      </c>
      <c r="B35" s="8" t="s">
        <v>77</v>
      </c>
      <c r="C35" s="2" t="s">
        <v>83</v>
      </c>
      <c r="D35" s="18">
        <v>72000</v>
      </c>
      <c r="E35" s="23">
        <f>VLOOKUP(G35,'[1]25.01 Order form'!$C:$AB,26,FALSE)</f>
        <v>74000</v>
      </c>
      <c r="F35" s="21" t="s">
        <v>690</v>
      </c>
      <c r="G35" s="3" t="s">
        <v>84</v>
      </c>
    </row>
    <row r="36" spans="1:7" customFormat="1" x14ac:dyDescent="0.25">
      <c r="A36" s="10">
        <v>210451074</v>
      </c>
      <c r="B36" s="8" t="s">
        <v>85</v>
      </c>
      <c r="C36" s="2" t="s">
        <v>88</v>
      </c>
      <c r="D36" s="18">
        <v>13000</v>
      </c>
      <c r="E36" s="23">
        <v>14000</v>
      </c>
      <c r="F36" s="21" t="s">
        <v>691</v>
      </c>
      <c r="G36" s="3" t="s">
        <v>89</v>
      </c>
    </row>
    <row r="37" spans="1:7" customFormat="1" x14ac:dyDescent="0.25">
      <c r="A37" s="10">
        <v>210451079</v>
      </c>
      <c r="B37" s="8" t="s">
        <v>85</v>
      </c>
      <c r="C37" s="2" t="s">
        <v>90</v>
      </c>
      <c r="D37" s="18">
        <v>9000</v>
      </c>
      <c r="E37" s="23">
        <v>8000</v>
      </c>
      <c r="F37" s="21" t="s">
        <v>692</v>
      </c>
      <c r="G37" s="3" t="s">
        <v>91</v>
      </c>
    </row>
    <row r="38" spans="1:7" customFormat="1" x14ac:dyDescent="0.25">
      <c r="A38" s="10">
        <v>221255987</v>
      </c>
      <c r="B38" s="8" t="s">
        <v>85</v>
      </c>
      <c r="C38" s="2" t="s">
        <v>92</v>
      </c>
      <c r="D38" s="18">
        <v>13000</v>
      </c>
      <c r="E38" s="23">
        <v>14000</v>
      </c>
      <c r="F38" s="21" t="s">
        <v>693</v>
      </c>
      <c r="G38" s="3" t="s">
        <v>93</v>
      </c>
    </row>
    <row r="39" spans="1:7" customFormat="1" x14ac:dyDescent="0.25">
      <c r="A39" s="10">
        <v>221255988</v>
      </c>
      <c r="B39" s="8" t="s">
        <v>85</v>
      </c>
      <c r="C39" s="2" t="s">
        <v>94</v>
      </c>
      <c r="D39" s="18">
        <v>13000</v>
      </c>
      <c r="E39" s="23">
        <v>14000</v>
      </c>
      <c r="F39" s="21" t="s">
        <v>694</v>
      </c>
      <c r="G39" s="3" t="s">
        <v>95</v>
      </c>
    </row>
    <row r="40" spans="1:7" customFormat="1" x14ac:dyDescent="0.25">
      <c r="A40" s="10">
        <v>210451077</v>
      </c>
      <c r="B40" s="8" t="s">
        <v>85</v>
      </c>
      <c r="C40" s="2" t="s">
        <v>96</v>
      </c>
      <c r="D40" s="18">
        <v>9000</v>
      </c>
      <c r="E40" s="23">
        <v>8000</v>
      </c>
      <c r="F40" s="21" t="s">
        <v>695</v>
      </c>
      <c r="G40" s="3" t="s">
        <v>97</v>
      </c>
    </row>
    <row r="41" spans="1:7" customFormat="1" x14ac:dyDescent="0.25">
      <c r="A41" s="10">
        <v>210451078</v>
      </c>
      <c r="B41" s="8" t="s">
        <v>85</v>
      </c>
      <c r="C41" s="2" t="s">
        <v>98</v>
      </c>
      <c r="D41" s="18">
        <v>13000</v>
      </c>
      <c r="E41" s="23">
        <v>14000</v>
      </c>
      <c r="F41" s="21" t="s">
        <v>696</v>
      </c>
      <c r="G41" s="3" t="s">
        <v>99</v>
      </c>
    </row>
    <row r="42" spans="1:7" customFormat="1" x14ac:dyDescent="0.25">
      <c r="A42" s="10">
        <v>210451071</v>
      </c>
      <c r="B42" s="8" t="s">
        <v>85</v>
      </c>
      <c r="C42" s="2" t="s">
        <v>100</v>
      </c>
      <c r="D42" s="18">
        <v>9000</v>
      </c>
      <c r="E42" s="23">
        <v>8000</v>
      </c>
      <c r="F42" s="21" t="s">
        <v>697</v>
      </c>
      <c r="G42" s="3" t="s">
        <v>101</v>
      </c>
    </row>
    <row r="43" spans="1:7" customFormat="1" x14ac:dyDescent="0.25">
      <c r="A43" s="10">
        <v>210451072</v>
      </c>
      <c r="B43" s="8" t="s">
        <v>85</v>
      </c>
      <c r="C43" s="2" t="s">
        <v>102</v>
      </c>
      <c r="D43" s="18">
        <v>9000</v>
      </c>
      <c r="E43" s="23">
        <v>8000</v>
      </c>
      <c r="F43" s="21" t="s">
        <v>698</v>
      </c>
      <c r="G43" s="3" t="s">
        <v>103</v>
      </c>
    </row>
    <row r="44" spans="1:7" customFormat="1" x14ac:dyDescent="0.25">
      <c r="A44" s="10">
        <v>210150508</v>
      </c>
      <c r="B44" s="8" t="s">
        <v>104</v>
      </c>
      <c r="C44" s="2" t="s">
        <v>100</v>
      </c>
      <c r="D44" s="18">
        <v>10000</v>
      </c>
      <c r="E44" s="23">
        <v>11000</v>
      </c>
      <c r="F44" s="21" t="s">
        <v>699</v>
      </c>
      <c r="G44" s="3" t="s">
        <v>105</v>
      </c>
    </row>
    <row r="45" spans="1:7" customFormat="1" x14ac:dyDescent="0.25">
      <c r="A45" s="10">
        <v>221255984</v>
      </c>
      <c r="B45" s="8" t="s">
        <v>104</v>
      </c>
      <c r="C45" s="2" t="s">
        <v>106</v>
      </c>
      <c r="D45" s="18">
        <v>10000</v>
      </c>
      <c r="E45" s="23">
        <v>11000</v>
      </c>
      <c r="F45" s="21" t="s">
        <v>700</v>
      </c>
      <c r="G45" s="3" t="s">
        <v>107</v>
      </c>
    </row>
    <row r="46" spans="1:7" customFormat="1" x14ac:dyDescent="0.25">
      <c r="A46" s="10">
        <v>210451075</v>
      </c>
      <c r="B46" s="8" t="s">
        <v>104</v>
      </c>
      <c r="C46" s="2" t="s">
        <v>96</v>
      </c>
      <c r="D46" s="18">
        <v>10000</v>
      </c>
      <c r="E46" s="23">
        <v>12000</v>
      </c>
      <c r="F46" s="21" t="s">
        <v>701</v>
      </c>
      <c r="G46" s="3" t="s">
        <v>108</v>
      </c>
    </row>
    <row r="47" spans="1:7" customFormat="1" x14ac:dyDescent="0.25">
      <c r="A47" s="10">
        <v>210451076</v>
      </c>
      <c r="B47" s="8" t="s">
        <v>104</v>
      </c>
      <c r="C47" s="2" t="s">
        <v>90</v>
      </c>
      <c r="D47" s="18">
        <v>10000</v>
      </c>
      <c r="E47" s="23">
        <v>12000</v>
      </c>
      <c r="F47" s="21" t="s">
        <v>702</v>
      </c>
      <c r="G47" s="3" t="s">
        <v>109</v>
      </c>
    </row>
    <row r="48" spans="1:7" customFormat="1" x14ac:dyDescent="0.25">
      <c r="A48" s="10">
        <v>221255986</v>
      </c>
      <c r="B48" s="8" t="s">
        <v>104</v>
      </c>
      <c r="C48" s="2" t="s">
        <v>110</v>
      </c>
      <c r="D48" s="18">
        <v>10000</v>
      </c>
      <c r="E48" s="23">
        <v>12000</v>
      </c>
      <c r="F48" s="21" t="s">
        <v>703</v>
      </c>
      <c r="G48" s="3" t="s">
        <v>111</v>
      </c>
    </row>
    <row r="49" spans="1:7" customFormat="1" x14ac:dyDescent="0.25">
      <c r="A49" s="10">
        <v>200448064</v>
      </c>
      <c r="B49" s="8" t="s">
        <v>104</v>
      </c>
      <c r="C49" s="2" t="s">
        <v>86</v>
      </c>
      <c r="D49" s="18">
        <v>10000</v>
      </c>
      <c r="E49" s="23">
        <v>11000</v>
      </c>
      <c r="F49" s="21" t="s">
        <v>704</v>
      </c>
      <c r="G49" s="3" t="s">
        <v>112</v>
      </c>
    </row>
    <row r="50" spans="1:7" customFormat="1" x14ac:dyDescent="0.25">
      <c r="A50" s="10">
        <v>210451070</v>
      </c>
      <c r="B50" s="8" t="s">
        <v>104</v>
      </c>
      <c r="C50" s="2" t="s">
        <v>87</v>
      </c>
      <c r="D50" s="18">
        <v>10000</v>
      </c>
      <c r="E50" s="23">
        <v>12000</v>
      </c>
      <c r="F50" s="21" t="s">
        <v>705</v>
      </c>
      <c r="G50" s="3" t="s">
        <v>113</v>
      </c>
    </row>
    <row r="51" spans="1:7" customFormat="1" x14ac:dyDescent="0.25">
      <c r="A51" s="10">
        <v>220453768</v>
      </c>
      <c r="B51" s="8" t="s">
        <v>104</v>
      </c>
      <c r="C51" s="2" t="s">
        <v>114</v>
      </c>
      <c r="D51" s="18">
        <v>10000</v>
      </c>
      <c r="E51" s="23">
        <v>12000</v>
      </c>
      <c r="F51" s="21" t="s">
        <v>706</v>
      </c>
      <c r="G51" s="3" t="s">
        <v>115</v>
      </c>
    </row>
    <row r="52" spans="1:7" customFormat="1" x14ac:dyDescent="0.25">
      <c r="A52" s="10">
        <v>220453769</v>
      </c>
      <c r="B52" s="8" t="s">
        <v>104</v>
      </c>
      <c r="C52" s="2" t="s">
        <v>116</v>
      </c>
      <c r="D52" s="18">
        <v>10000</v>
      </c>
      <c r="E52" s="23">
        <v>12000</v>
      </c>
      <c r="F52" s="21" t="s">
        <v>707</v>
      </c>
      <c r="G52" s="3" t="s">
        <v>117</v>
      </c>
    </row>
    <row r="53" spans="1:7" customFormat="1" x14ac:dyDescent="0.25">
      <c r="A53" s="10">
        <v>200143174</v>
      </c>
      <c r="B53" s="8" t="s">
        <v>118</v>
      </c>
      <c r="C53" s="2" t="s">
        <v>119</v>
      </c>
      <c r="D53" s="18">
        <v>9000</v>
      </c>
      <c r="E53" s="23">
        <f>VLOOKUP(G53,'[1]25.01 Order form'!$C:$AB,26,FALSE)</f>
        <v>10000</v>
      </c>
      <c r="F53" s="21" t="s">
        <v>708</v>
      </c>
      <c r="G53" s="3" t="s">
        <v>120</v>
      </c>
    </row>
    <row r="54" spans="1:7" customFormat="1" x14ac:dyDescent="0.25">
      <c r="A54" s="10">
        <v>200143172</v>
      </c>
      <c r="B54" s="8" t="s">
        <v>121</v>
      </c>
      <c r="C54" s="2" t="s">
        <v>122</v>
      </c>
      <c r="D54" s="18">
        <v>40000</v>
      </c>
      <c r="E54" s="23">
        <f>VLOOKUP(G54,'[1]25.01 Order form'!$C:$AB,26,FALSE)</f>
        <v>42000</v>
      </c>
      <c r="F54" s="21" t="s">
        <v>709</v>
      </c>
      <c r="G54" s="3" t="s">
        <v>123</v>
      </c>
    </row>
    <row r="55" spans="1:7" customFormat="1" x14ac:dyDescent="0.25">
      <c r="A55" s="10">
        <v>200143151</v>
      </c>
      <c r="B55" s="8" t="s">
        <v>124</v>
      </c>
      <c r="C55" s="2" t="s">
        <v>125</v>
      </c>
      <c r="D55" s="18">
        <v>118000</v>
      </c>
      <c r="E55" s="23">
        <f>VLOOKUP(G55,'[1]25.01 Order form'!$C:$AB,26,FALSE)</f>
        <v>121000</v>
      </c>
      <c r="F55" s="21" t="s">
        <v>710</v>
      </c>
      <c r="G55" s="3" t="s">
        <v>126</v>
      </c>
    </row>
    <row r="56" spans="1:7" customFormat="1" x14ac:dyDescent="0.25">
      <c r="A56" s="10">
        <v>220453599</v>
      </c>
      <c r="B56" s="8" t="s">
        <v>124</v>
      </c>
      <c r="C56" s="2" t="s">
        <v>127</v>
      </c>
      <c r="D56" s="18">
        <v>118000</v>
      </c>
      <c r="E56" s="23">
        <f>VLOOKUP(G56,'[1]25.01 Order form'!$C:$AB,26,FALSE)</f>
        <v>123000</v>
      </c>
      <c r="F56" s="21" t="s">
        <v>711</v>
      </c>
      <c r="G56" s="3" t="s">
        <v>128</v>
      </c>
    </row>
    <row r="57" spans="1:7" customFormat="1" x14ac:dyDescent="0.25">
      <c r="A57" s="10">
        <v>200143152</v>
      </c>
      <c r="B57" s="8" t="s">
        <v>124</v>
      </c>
      <c r="C57" s="2" t="s">
        <v>129</v>
      </c>
      <c r="D57" s="18">
        <v>105000</v>
      </c>
      <c r="E57" s="23">
        <f>VLOOKUP(G57,'[1]25.01 Order form'!$C:$AB,26,FALSE)</f>
        <v>109000</v>
      </c>
      <c r="F57" s="21" t="s">
        <v>712</v>
      </c>
      <c r="G57" s="3" t="s">
        <v>130</v>
      </c>
    </row>
    <row r="58" spans="1:7" customFormat="1" x14ac:dyDescent="0.25">
      <c r="A58" s="10">
        <v>200143154</v>
      </c>
      <c r="B58" s="8" t="s">
        <v>124</v>
      </c>
      <c r="C58" s="2" t="s">
        <v>131</v>
      </c>
      <c r="D58" s="18">
        <v>125000</v>
      </c>
      <c r="E58" s="23">
        <f>VLOOKUP(G58,'[1]25.01 Order form'!$C:$AB,26,FALSE)</f>
        <v>129000</v>
      </c>
      <c r="F58" s="21" t="s">
        <v>713</v>
      </c>
      <c r="G58" s="3" t="s">
        <v>132</v>
      </c>
    </row>
    <row r="59" spans="1:7" customFormat="1" x14ac:dyDescent="0.25">
      <c r="A59" s="10">
        <v>200143156</v>
      </c>
      <c r="B59" s="8" t="s">
        <v>124</v>
      </c>
      <c r="C59" s="2" t="s">
        <v>133</v>
      </c>
      <c r="D59" s="18">
        <v>108000</v>
      </c>
      <c r="E59" s="23">
        <f>VLOOKUP(G59,'[1]25.01 Order form'!$C:$AB,26,FALSE)</f>
        <v>111000</v>
      </c>
      <c r="F59" s="21" t="s">
        <v>714</v>
      </c>
      <c r="G59" s="3" t="s">
        <v>134</v>
      </c>
    </row>
    <row r="60" spans="1:7" customFormat="1" x14ac:dyDescent="0.25">
      <c r="A60" s="10">
        <v>200143139</v>
      </c>
      <c r="B60" s="8" t="s">
        <v>135</v>
      </c>
      <c r="C60" s="2" t="s">
        <v>136</v>
      </c>
      <c r="D60" s="18">
        <v>98000</v>
      </c>
      <c r="E60" s="23">
        <f>VLOOKUP(G60,'[1]25.01 Order form'!$C:$AB,26,FALSE)</f>
        <v>104000</v>
      </c>
      <c r="F60" s="21" t="s">
        <v>715</v>
      </c>
      <c r="G60" s="3" t="s">
        <v>137</v>
      </c>
    </row>
    <row r="61" spans="1:7" customFormat="1" x14ac:dyDescent="0.25">
      <c r="A61" s="10">
        <v>200143149</v>
      </c>
      <c r="B61" s="8" t="s">
        <v>135</v>
      </c>
      <c r="C61" s="2" t="s">
        <v>138</v>
      </c>
      <c r="D61" s="18">
        <v>118000</v>
      </c>
      <c r="E61" s="23">
        <f>VLOOKUP(G61,'[1]25.01 Order form'!$C:$AB,26,FALSE)</f>
        <v>125000</v>
      </c>
      <c r="F61" s="21" t="s">
        <v>716</v>
      </c>
      <c r="G61" s="3" t="s">
        <v>139</v>
      </c>
    </row>
    <row r="62" spans="1:7" customFormat="1" x14ac:dyDescent="0.25">
      <c r="A62" s="10">
        <v>200548088</v>
      </c>
      <c r="B62" s="8" t="s">
        <v>135</v>
      </c>
      <c r="C62" s="2" t="s">
        <v>140</v>
      </c>
      <c r="D62" s="18">
        <v>106000</v>
      </c>
      <c r="E62" s="23">
        <f>VLOOKUP(G62,'[1]25.01 Order form'!$C:$AB,26,FALSE)</f>
        <v>112000</v>
      </c>
      <c r="F62" s="21" t="s">
        <v>717</v>
      </c>
      <c r="G62" s="3" t="s">
        <v>141</v>
      </c>
    </row>
    <row r="63" spans="1:7" customFormat="1" x14ac:dyDescent="0.25">
      <c r="A63" s="10">
        <v>200548089</v>
      </c>
      <c r="B63" s="8" t="s">
        <v>135</v>
      </c>
      <c r="C63" s="2" t="s">
        <v>142</v>
      </c>
      <c r="D63" s="18">
        <v>127000</v>
      </c>
      <c r="E63" s="23">
        <f>VLOOKUP(G63,'[1]25.01 Order form'!$C:$AB,26,FALSE)</f>
        <v>135000</v>
      </c>
      <c r="F63" s="21" t="s">
        <v>718</v>
      </c>
      <c r="G63" s="3" t="s">
        <v>143</v>
      </c>
    </row>
    <row r="64" spans="1:7" customFormat="1" x14ac:dyDescent="0.25">
      <c r="A64" s="10">
        <v>200143140</v>
      </c>
      <c r="B64" s="8" t="s">
        <v>135</v>
      </c>
      <c r="C64" s="2" t="s">
        <v>144</v>
      </c>
      <c r="D64" s="18">
        <v>76000</v>
      </c>
      <c r="E64" s="23">
        <f>VLOOKUP(G64,'[1]25.01 Order form'!$C:$AB,26,FALSE)</f>
        <v>81000</v>
      </c>
      <c r="F64" s="21" t="s">
        <v>719</v>
      </c>
      <c r="G64" s="3" t="s">
        <v>145</v>
      </c>
    </row>
    <row r="65" spans="1:7" customFormat="1" x14ac:dyDescent="0.25">
      <c r="A65" s="10">
        <v>200143141</v>
      </c>
      <c r="B65" s="8" t="s">
        <v>135</v>
      </c>
      <c r="C65" s="2" t="s">
        <v>146</v>
      </c>
      <c r="D65" s="18">
        <v>110000</v>
      </c>
      <c r="E65" s="23">
        <f>VLOOKUP(G65,'[1]25.01 Order form'!$C:$AB,26,FALSE)</f>
        <v>117000</v>
      </c>
      <c r="F65" s="21" t="s">
        <v>720</v>
      </c>
      <c r="G65" s="3" t="s">
        <v>147</v>
      </c>
    </row>
    <row r="66" spans="1:7" customFormat="1" x14ac:dyDescent="0.25">
      <c r="A66" s="10">
        <v>200143142</v>
      </c>
      <c r="B66" s="8" t="s">
        <v>135</v>
      </c>
      <c r="C66" s="2" t="s">
        <v>148</v>
      </c>
      <c r="D66" s="18">
        <v>103000</v>
      </c>
      <c r="E66" s="23">
        <f>VLOOKUP(G66,'[1]25.01 Order form'!$C:$AB,26,FALSE)</f>
        <v>109000</v>
      </c>
      <c r="F66" s="21" t="s">
        <v>721</v>
      </c>
      <c r="G66" s="3" t="s">
        <v>149</v>
      </c>
    </row>
    <row r="67" spans="1:7" customFormat="1" x14ac:dyDescent="0.25">
      <c r="A67" s="10">
        <v>200548090</v>
      </c>
      <c r="B67" s="8" t="s">
        <v>135</v>
      </c>
      <c r="C67" s="2" t="s">
        <v>150</v>
      </c>
      <c r="D67" s="18">
        <v>91000</v>
      </c>
      <c r="E67" s="23">
        <f>VLOOKUP(G67,'[1]25.01 Order form'!$C:$AB,26,FALSE)</f>
        <v>97000</v>
      </c>
      <c r="F67" s="21" t="s">
        <v>722</v>
      </c>
      <c r="G67" s="3" t="s">
        <v>151</v>
      </c>
    </row>
    <row r="68" spans="1:7" customFormat="1" x14ac:dyDescent="0.25">
      <c r="A68" s="10">
        <v>200548091</v>
      </c>
      <c r="B68" s="8" t="s">
        <v>135</v>
      </c>
      <c r="C68" s="2" t="s">
        <v>152</v>
      </c>
      <c r="D68" s="18">
        <v>106000</v>
      </c>
      <c r="E68" s="23">
        <f>VLOOKUP(G68,'[1]25.01 Order form'!$C:$AB,26,FALSE)</f>
        <v>112000</v>
      </c>
      <c r="F68" s="21" t="s">
        <v>723</v>
      </c>
      <c r="G68" s="3" t="s">
        <v>153</v>
      </c>
    </row>
    <row r="69" spans="1:7" customFormat="1" x14ac:dyDescent="0.25">
      <c r="A69" s="10">
        <v>200143150</v>
      </c>
      <c r="B69" s="8" t="s">
        <v>135</v>
      </c>
      <c r="C69" s="2" t="s">
        <v>154</v>
      </c>
      <c r="D69" s="18">
        <v>125000</v>
      </c>
      <c r="E69" s="23">
        <f>VLOOKUP(G69,'[1]25.01 Order form'!$C:$AB,26,FALSE)</f>
        <v>131000</v>
      </c>
      <c r="F69" s="21" t="s">
        <v>724</v>
      </c>
      <c r="G69" s="3" t="s">
        <v>155</v>
      </c>
    </row>
    <row r="70" spans="1:7" customFormat="1" x14ac:dyDescent="0.25">
      <c r="A70" s="10">
        <v>200143143</v>
      </c>
      <c r="B70" s="8" t="s">
        <v>135</v>
      </c>
      <c r="C70" s="2" t="s">
        <v>6</v>
      </c>
      <c r="D70" s="18">
        <v>127000</v>
      </c>
      <c r="E70" s="23">
        <f>VLOOKUP(G70,'[1]25.01 Order form'!$C:$AB,26,FALSE)</f>
        <v>135000</v>
      </c>
      <c r="F70" s="21" t="s">
        <v>725</v>
      </c>
      <c r="G70" s="3" t="s">
        <v>156</v>
      </c>
    </row>
    <row r="71" spans="1:7" customFormat="1" x14ac:dyDescent="0.25">
      <c r="A71" s="10">
        <v>200143144</v>
      </c>
      <c r="B71" s="8" t="s">
        <v>135</v>
      </c>
      <c r="C71" s="2" t="s">
        <v>157</v>
      </c>
      <c r="D71" s="18">
        <v>98000</v>
      </c>
      <c r="E71" s="23">
        <f>VLOOKUP(G71,'[1]25.01 Order form'!$C:$AB,26,FALSE)</f>
        <v>104000</v>
      </c>
      <c r="F71" s="21" t="s">
        <v>726</v>
      </c>
      <c r="G71" s="3" t="s">
        <v>158</v>
      </c>
    </row>
    <row r="72" spans="1:7" customFormat="1" x14ac:dyDescent="0.25">
      <c r="A72" s="10">
        <v>200143145</v>
      </c>
      <c r="B72" s="8" t="s">
        <v>135</v>
      </c>
      <c r="C72" s="2" t="s">
        <v>5</v>
      </c>
      <c r="D72" s="18">
        <v>79000</v>
      </c>
      <c r="E72" s="23">
        <f>VLOOKUP(G72,'[1]25.01 Order form'!$C:$AB,26,FALSE)</f>
        <v>84000</v>
      </c>
      <c r="F72" s="21" t="s">
        <v>727</v>
      </c>
      <c r="G72" s="3" t="s">
        <v>159</v>
      </c>
    </row>
    <row r="73" spans="1:7" customFormat="1" x14ac:dyDescent="0.25">
      <c r="A73" s="10">
        <v>200143146</v>
      </c>
      <c r="B73" s="8" t="s">
        <v>135</v>
      </c>
      <c r="C73" s="2" t="s">
        <v>160</v>
      </c>
      <c r="D73" s="18">
        <v>115000</v>
      </c>
      <c r="E73" s="23">
        <f>VLOOKUP(G73,'[1]25.01 Order form'!$C:$AB,26,FALSE)</f>
        <v>121000</v>
      </c>
      <c r="F73" s="21" t="s">
        <v>728</v>
      </c>
      <c r="G73" s="3" t="s">
        <v>161</v>
      </c>
    </row>
    <row r="74" spans="1:7" customFormat="1" x14ac:dyDescent="0.25">
      <c r="A74" s="10">
        <v>200143147</v>
      </c>
      <c r="B74" s="8" t="s">
        <v>135</v>
      </c>
      <c r="C74" s="2" t="s">
        <v>45</v>
      </c>
      <c r="D74" s="18">
        <v>105000</v>
      </c>
      <c r="E74" s="23">
        <f>VLOOKUP(G74,'[1]25.01 Order form'!$C:$AB,26,FALSE)</f>
        <v>111000</v>
      </c>
      <c r="F74" s="21" t="s">
        <v>729</v>
      </c>
      <c r="G74" s="3" t="s">
        <v>162</v>
      </c>
    </row>
    <row r="75" spans="1:7" customFormat="1" x14ac:dyDescent="0.25">
      <c r="A75" s="10">
        <v>200143148</v>
      </c>
      <c r="B75" s="8" t="s">
        <v>135</v>
      </c>
      <c r="C75" s="2" t="s">
        <v>43</v>
      </c>
      <c r="D75" s="18">
        <v>94000</v>
      </c>
      <c r="E75" s="23">
        <f>VLOOKUP(G75,'[1]25.01 Order form'!$C:$AB,26,FALSE)</f>
        <v>99000</v>
      </c>
      <c r="F75" s="21" t="s">
        <v>730</v>
      </c>
      <c r="G75" s="3" t="s">
        <v>163</v>
      </c>
    </row>
    <row r="76" spans="1:7" customFormat="1" x14ac:dyDescent="0.25">
      <c r="A76" s="10">
        <v>200143125</v>
      </c>
      <c r="B76" s="8" t="s">
        <v>164</v>
      </c>
      <c r="C76" s="2" t="s">
        <v>165</v>
      </c>
      <c r="D76" s="18">
        <v>127000</v>
      </c>
      <c r="E76" s="23">
        <f>VLOOKUP(G76,'[1]25.01 Order form'!$C:$AB,26,FALSE)</f>
        <v>135000</v>
      </c>
      <c r="F76" s="21" t="s">
        <v>731</v>
      </c>
      <c r="G76" s="3" t="s">
        <v>166</v>
      </c>
    </row>
    <row r="77" spans="1:7" customFormat="1" x14ac:dyDescent="0.25">
      <c r="A77" s="10">
        <v>200143126</v>
      </c>
      <c r="B77" s="8" t="s">
        <v>164</v>
      </c>
      <c r="C77" s="2" t="s">
        <v>167</v>
      </c>
      <c r="D77" s="18">
        <v>106000</v>
      </c>
      <c r="E77" s="23">
        <f>VLOOKUP(G77,'[1]25.01 Order form'!$C:$AB,26,FALSE)</f>
        <v>112000</v>
      </c>
      <c r="F77" s="21" t="s">
        <v>732</v>
      </c>
      <c r="G77" s="3" t="s">
        <v>168</v>
      </c>
    </row>
    <row r="78" spans="1:7" customFormat="1" x14ac:dyDescent="0.25">
      <c r="A78" s="10">
        <v>200143127</v>
      </c>
      <c r="B78" s="8" t="s">
        <v>164</v>
      </c>
      <c r="C78" s="2" t="s">
        <v>169</v>
      </c>
      <c r="D78" s="18">
        <v>98000</v>
      </c>
      <c r="E78" s="23">
        <f>VLOOKUP(G78,'[1]25.01 Order form'!$C:$AB,26,FALSE)</f>
        <v>104000</v>
      </c>
      <c r="F78" s="21" t="s">
        <v>733</v>
      </c>
      <c r="G78" s="3" t="s">
        <v>170</v>
      </c>
    </row>
    <row r="79" spans="1:7" customFormat="1" x14ac:dyDescent="0.25">
      <c r="A79" s="10">
        <v>200143128</v>
      </c>
      <c r="B79" s="8" t="s">
        <v>164</v>
      </c>
      <c r="C79" s="2" t="s">
        <v>171</v>
      </c>
      <c r="D79" s="18">
        <v>76000</v>
      </c>
      <c r="E79" s="23">
        <f>VLOOKUP(G79,'[1]25.01 Order form'!$C:$AB,26,FALSE)</f>
        <v>81000</v>
      </c>
      <c r="F79" s="21" t="s">
        <v>734</v>
      </c>
      <c r="G79" s="3" t="s">
        <v>172</v>
      </c>
    </row>
    <row r="80" spans="1:7" customFormat="1" x14ac:dyDescent="0.25">
      <c r="A80" s="10">
        <v>200143137</v>
      </c>
      <c r="B80" s="8" t="s">
        <v>164</v>
      </c>
      <c r="C80" s="2" t="s">
        <v>173</v>
      </c>
      <c r="D80" s="18">
        <v>118000</v>
      </c>
      <c r="E80" s="23">
        <f>VLOOKUP(G80,'[1]25.01 Order form'!$C:$AB,26,FALSE)</f>
        <v>125000</v>
      </c>
      <c r="F80" s="21" t="s">
        <v>735</v>
      </c>
      <c r="G80" s="3" t="s">
        <v>174</v>
      </c>
    </row>
    <row r="81" spans="1:7" customFormat="1" x14ac:dyDescent="0.25">
      <c r="A81" s="10">
        <v>210451066</v>
      </c>
      <c r="B81" s="8" t="s">
        <v>164</v>
      </c>
      <c r="C81" s="2" t="s">
        <v>175</v>
      </c>
      <c r="D81" s="18">
        <v>106000</v>
      </c>
      <c r="E81" s="23">
        <f>VLOOKUP(G81,'[1]25.01 Order form'!$C:$AB,26,FALSE)</f>
        <v>112000</v>
      </c>
      <c r="F81" s="21" t="s">
        <v>736</v>
      </c>
      <c r="G81" s="3" t="s">
        <v>176</v>
      </c>
    </row>
    <row r="82" spans="1:7" customFormat="1" x14ac:dyDescent="0.25">
      <c r="A82" s="10">
        <v>200143133</v>
      </c>
      <c r="B82" s="8" t="s">
        <v>164</v>
      </c>
      <c r="C82" s="2" t="s">
        <v>146</v>
      </c>
      <c r="D82" s="18">
        <v>110000</v>
      </c>
      <c r="E82" s="23">
        <f>VLOOKUP(G82,'[1]25.01 Order form'!$C:$AB,26,FALSE)</f>
        <v>117000</v>
      </c>
      <c r="F82" s="21" t="s">
        <v>737</v>
      </c>
      <c r="G82" s="3" t="s">
        <v>177</v>
      </c>
    </row>
    <row r="83" spans="1:7" customFormat="1" x14ac:dyDescent="0.25">
      <c r="A83" s="10">
        <v>200548086</v>
      </c>
      <c r="B83" s="8" t="s">
        <v>164</v>
      </c>
      <c r="C83" s="2" t="s">
        <v>150</v>
      </c>
      <c r="D83" s="18">
        <v>91000</v>
      </c>
      <c r="E83" s="23">
        <f>VLOOKUP(G83,'[1]25.01 Order form'!$C:$AB,26,FALSE)</f>
        <v>97000</v>
      </c>
      <c r="F83" s="21" t="s">
        <v>738</v>
      </c>
      <c r="G83" s="3" t="s">
        <v>178</v>
      </c>
    </row>
    <row r="84" spans="1:7" customFormat="1" x14ac:dyDescent="0.25">
      <c r="A84" s="10">
        <v>200548087</v>
      </c>
      <c r="B84" s="8" t="s">
        <v>164</v>
      </c>
      <c r="C84" s="2" t="s">
        <v>148</v>
      </c>
      <c r="D84" s="18">
        <v>103000</v>
      </c>
      <c r="E84" s="23">
        <f>VLOOKUP(G84,'[1]25.01 Order form'!$C:$AB,26,FALSE)</f>
        <v>109000</v>
      </c>
      <c r="F84" s="21" t="s">
        <v>739</v>
      </c>
      <c r="G84" s="3" t="s">
        <v>179</v>
      </c>
    </row>
    <row r="85" spans="1:7" customFormat="1" x14ac:dyDescent="0.25">
      <c r="A85" s="10">
        <v>200143129</v>
      </c>
      <c r="B85" s="8" t="s">
        <v>164</v>
      </c>
      <c r="C85" s="2" t="s">
        <v>180</v>
      </c>
      <c r="D85" s="18">
        <v>127000</v>
      </c>
      <c r="E85" s="23">
        <f>VLOOKUP(G85,'[1]25.01 Order form'!$C:$AB,26,FALSE)</f>
        <v>135000</v>
      </c>
      <c r="F85" s="21" t="s">
        <v>740</v>
      </c>
      <c r="G85" s="3" t="s">
        <v>181</v>
      </c>
    </row>
    <row r="86" spans="1:7" customFormat="1" x14ac:dyDescent="0.25">
      <c r="A86" s="10">
        <v>200143130</v>
      </c>
      <c r="B86" s="8" t="s">
        <v>164</v>
      </c>
      <c r="C86" s="2" t="s">
        <v>182</v>
      </c>
      <c r="D86" s="18">
        <v>106000</v>
      </c>
      <c r="E86" s="23">
        <f>VLOOKUP(G86,'[1]25.01 Order form'!$C:$AB,26,FALSE)</f>
        <v>112000</v>
      </c>
      <c r="F86" s="21" t="s">
        <v>741</v>
      </c>
      <c r="G86" s="3" t="s">
        <v>183</v>
      </c>
    </row>
    <row r="87" spans="1:7" customFormat="1" x14ac:dyDescent="0.25">
      <c r="A87" s="10">
        <v>200143131</v>
      </c>
      <c r="B87" s="8" t="s">
        <v>164</v>
      </c>
      <c r="C87" s="2" t="s">
        <v>184</v>
      </c>
      <c r="D87" s="18">
        <v>98000</v>
      </c>
      <c r="E87" s="23">
        <f>VLOOKUP(G87,'[1]25.01 Order form'!$C:$AB,26,FALSE)</f>
        <v>104000</v>
      </c>
      <c r="F87" s="21" t="s">
        <v>742</v>
      </c>
      <c r="G87" s="3" t="s">
        <v>185</v>
      </c>
    </row>
    <row r="88" spans="1:7" customFormat="1" x14ac:dyDescent="0.25">
      <c r="A88" s="10">
        <v>200143132</v>
      </c>
      <c r="B88" s="8" t="s">
        <v>164</v>
      </c>
      <c r="C88" s="2" t="s">
        <v>186</v>
      </c>
      <c r="D88" s="18">
        <v>79000</v>
      </c>
      <c r="E88" s="23">
        <f>VLOOKUP(G88,'[1]25.01 Order form'!$C:$AB,26,FALSE)</f>
        <v>84000</v>
      </c>
      <c r="F88" s="21" t="s">
        <v>743</v>
      </c>
      <c r="G88" s="3" t="s">
        <v>187</v>
      </c>
    </row>
    <row r="89" spans="1:7" customFormat="1" x14ac:dyDescent="0.25">
      <c r="A89" s="10">
        <v>200143138</v>
      </c>
      <c r="B89" s="8" t="s">
        <v>164</v>
      </c>
      <c r="C89" s="2" t="s">
        <v>188</v>
      </c>
      <c r="D89" s="18">
        <v>125000</v>
      </c>
      <c r="E89" s="23">
        <f>VLOOKUP(G89,'[1]25.01 Order form'!$C:$AB,26,FALSE)</f>
        <v>131000</v>
      </c>
      <c r="F89" s="21" t="s">
        <v>744</v>
      </c>
      <c r="G89" s="3" t="s">
        <v>189</v>
      </c>
    </row>
    <row r="90" spans="1:7" customFormat="1" x14ac:dyDescent="0.25">
      <c r="A90" s="10">
        <v>210951841</v>
      </c>
      <c r="B90" s="8" t="s">
        <v>164</v>
      </c>
      <c r="C90" s="2" t="s">
        <v>190</v>
      </c>
      <c r="D90" s="18">
        <v>106000</v>
      </c>
      <c r="E90" s="23">
        <f>VLOOKUP(G90,'[1]25.01 Order form'!$C:$AB,26,FALSE)</f>
        <v>112000</v>
      </c>
      <c r="F90" s="21" t="s">
        <v>745</v>
      </c>
      <c r="G90" s="3" t="s">
        <v>191</v>
      </c>
    </row>
    <row r="91" spans="1:7" customFormat="1" x14ac:dyDescent="0.25">
      <c r="A91" s="10">
        <v>221260425</v>
      </c>
      <c r="B91" s="8" t="s">
        <v>164</v>
      </c>
      <c r="C91" s="2" t="s">
        <v>192</v>
      </c>
      <c r="D91" s="18">
        <v>82000</v>
      </c>
      <c r="E91" s="23">
        <f>VLOOKUP(G91,'[1]25.01 Order form'!$C:$AB,26,FALSE)</f>
        <v>86000</v>
      </c>
      <c r="F91" s="21" t="s">
        <v>746</v>
      </c>
      <c r="G91" s="3" t="s">
        <v>193</v>
      </c>
    </row>
    <row r="92" spans="1:7" customFormat="1" x14ac:dyDescent="0.25">
      <c r="A92" s="10">
        <v>221267614</v>
      </c>
      <c r="B92" s="8" t="s">
        <v>164</v>
      </c>
      <c r="C92" s="2" t="s">
        <v>194</v>
      </c>
      <c r="D92" s="18">
        <v>127000</v>
      </c>
      <c r="E92" s="23">
        <f>VLOOKUP(G92,'[1]25.01 Order form'!$C:$AB,26,FALSE)</f>
        <v>131000</v>
      </c>
      <c r="F92" s="21" t="s">
        <v>747</v>
      </c>
      <c r="G92" s="3" t="s">
        <v>195</v>
      </c>
    </row>
    <row r="93" spans="1:7" customFormat="1" x14ac:dyDescent="0.25">
      <c r="A93" s="10">
        <v>200143134</v>
      </c>
      <c r="B93" s="8" t="s">
        <v>164</v>
      </c>
      <c r="C93" s="2" t="s">
        <v>160</v>
      </c>
      <c r="D93" s="18">
        <v>115000</v>
      </c>
      <c r="E93" s="23">
        <f>VLOOKUP(G93,'[1]25.01 Order form'!$C:$AB,26,FALSE)</f>
        <v>121000</v>
      </c>
      <c r="F93" s="21" t="s">
        <v>748</v>
      </c>
      <c r="G93" s="3" t="s">
        <v>196</v>
      </c>
    </row>
    <row r="94" spans="1:7" customFormat="1" x14ac:dyDescent="0.25">
      <c r="A94" s="10">
        <v>200143135</v>
      </c>
      <c r="B94" s="8" t="s">
        <v>164</v>
      </c>
      <c r="C94" s="2" t="s">
        <v>45</v>
      </c>
      <c r="D94" s="18">
        <v>105000</v>
      </c>
      <c r="E94" s="23">
        <f>VLOOKUP(G94,'[1]25.01 Order form'!$C:$AB,26,FALSE)</f>
        <v>111000</v>
      </c>
      <c r="F94" s="21" t="s">
        <v>749</v>
      </c>
      <c r="G94" s="3" t="s">
        <v>197</v>
      </c>
    </row>
    <row r="95" spans="1:7" customFormat="1" x14ac:dyDescent="0.25">
      <c r="A95" s="10">
        <v>200143136</v>
      </c>
      <c r="B95" s="8" t="s">
        <v>164</v>
      </c>
      <c r="C95" s="2" t="s">
        <v>43</v>
      </c>
      <c r="D95" s="18">
        <v>94000</v>
      </c>
      <c r="E95" s="23">
        <f>VLOOKUP(G95,'[1]25.01 Order form'!$C:$AB,26,FALSE)</f>
        <v>99000</v>
      </c>
      <c r="F95" s="21" t="s">
        <v>750</v>
      </c>
      <c r="G95" s="3" t="s">
        <v>198</v>
      </c>
    </row>
    <row r="96" spans="1:7" customFormat="1" x14ac:dyDescent="0.25">
      <c r="A96" s="10">
        <v>221255983</v>
      </c>
      <c r="B96" s="8" t="s">
        <v>164</v>
      </c>
      <c r="C96" s="2" t="s">
        <v>199</v>
      </c>
      <c r="D96" s="18">
        <v>90000</v>
      </c>
      <c r="E96" s="23">
        <f>VLOOKUP(G96,'[1]25.01 Order form'!$C:$AB,26,FALSE)</f>
        <v>91000</v>
      </c>
      <c r="F96" s="21" t="s">
        <v>751</v>
      </c>
      <c r="G96" s="3" t="s">
        <v>200</v>
      </c>
    </row>
    <row r="97" spans="1:7" customFormat="1" x14ac:dyDescent="0.25">
      <c r="A97" s="10">
        <v>200143119</v>
      </c>
      <c r="B97" s="8" t="s">
        <v>201</v>
      </c>
      <c r="C97" s="2" t="s">
        <v>202</v>
      </c>
      <c r="D97" s="18">
        <v>82000</v>
      </c>
      <c r="E97" s="23">
        <f>VLOOKUP(G97,'[1]25.01 Order form'!$C:$AB,26,FALSE)</f>
        <v>87000</v>
      </c>
      <c r="F97" s="21" t="s">
        <v>752</v>
      </c>
      <c r="G97" s="3" t="s">
        <v>203</v>
      </c>
    </row>
    <row r="98" spans="1:7" customFormat="1" x14ac:dyDescent="0.25">
      <c r="A98" s="10">
        <v>200548085</v>
      </c>
      <c r="B98" s="8" t="s">
        <v>201</v>
      </c>
      <c r="C98" s="2" t="s">
        <v>204</v>
      </c>
      <c r="D98" s="18">
        <v>82000</v>
      </c>
      <c r="E98" s="23">
        <f>VLOOKUP(G98,'[1]25.01 Order form'!$C:$AB,26,FALSE)</f>
        <v>87000</v>
      </c>
      <c r="F98" s="21" t="s">
        <v>753</v>
      </c>
      <c r="G98" s="3" t="s">
        <v>205</v>
      </c>
    </row>
    <row r="99" spans="1:7" customFormat="1" x14ac:dyDescent="0.25">
      <c r="A99" s="10">
        <v>220453596</v>
      </c>
      <c r="B99" s="8" t="s">
        <v>201</v>
      </c>
      <c r="C99" s="2" t="s">
        <v>206</v>
      </c>
      <c r="D99" s="18">
        <v>82000</v>
      </c>
      <c r="E99" s="23">
        <f>VLOOKUP(G99,'[1]25.01 Order form'!$C:$AB,26,FALSE)</f>
        <v>87000</v>
      </c>
      <c r="F99" s="21" t="s">
        <v>754</v>
      </c>
      <c r="G99" s="3" t="s">
        <v>207</v>
      </c>
    </row>
    <row r="100" spans="1:7" customFormat="1" x14ac:dyDescent="0.25">
      <c r="A100" s="10">
        <v>221263154</v>
      </c>
      <c r="B100" s="8" t="s">
        <v>201</v>
      </c>
      <c r="C100" s="2" t="s">
        <v>208</v>
      </c>
      <c r="D100" s="18">
        <v>98000</v>
      </c>
      <c r="E100" s="23">
        <f>VLOOKUP(G100,'[1]25.01 Order form'!$C:$AB,26,FALSE)</f>
        <v>104000</v>
      </c>
      <c r="F100" s="21" t="s">
        <v>755</v>
      </c>
      <c r="G100" s="3" t="s">
        <v>209</v>
      </c>
    </row>
    <row r="101" spans="1:7" customFormat="1" x14ac:dyDescent="0.25">
      <c r="A101" s="10">
        <v>221259359</v>
      </c>
      <c r="B101" s="8" t="s">
        <v>201</v>
      </c>
      <c r="C101" s="2" t="s">
        <v>210</v>
      </c>
      <c r="D101" s="18">
        <v>98000</v>
      </c>
      <c r="E101" s="23">
        <f>VLOOKUP(G101,'[1]25.01 Order form'!$C:$AB,26,FALSE)</f>
        <v>104000</v>
      </c>
      <c r="F101" s="21" t="s">
        <v>756</v>
      </c>
      <c r="G101" s="3" t="s">
        <v>211</v>
      </c>
    </row>
    <row r="102" spans="1:7" customFormat="1" x14ac:dyDescent="0.25">
      <c r="A102" s="10">
        <v>200143120</v>
      </c>
      <c r="B102" s="8" t="s">
        <v>201</v>
      </c>
      <c r="C102" s="2" t="s">
        <v>64</v>
      </c>
      <c r="D102" s="18">
        <v>82000</v>
      </c>
      <c r="E102" s="23">
        <f>VLOOKUP(G102,'[1]25.01 Order form'!$C:$AB,26,FALSE)</f>
        <v>86000</v>
      </c>
      <c r="F102" s="21" t="s">
        <v>757</v>
      </c>
      <c r="G102" s="3" t="s">
        <v>212</v>
      </c>
    </row>
    <row r="103" spans="1:7" customFormat="1" x14ac:dyDescent="0.25">
      <c r="A103" s="10">
        <v>200143121</v>
      </c>
      <c r="B103" s="8" t="s">
        <v>201</v>
      </c>
      <c r="C103" s="2" t="s">
        <v>213</v>
      </c>
      <c r="D103" s="18">
        <v>85000</v>
      </c>
      <c r="E103" s="23">
        <f>VLOOKUP(G103,'[1]25.01 Order form'!$C:$AB,26,FALSE)</f>
        <v>91000</v>
      </c>
      <c r="F103" s="21" t="s">
        <v>758</v>
      </c>
      <c r="G103" s="3" t="s">
        <v>214</v>
      </c>
    </row>
    <row r="104" spans="1:7" customFormat="1" x14ac:dyDescent="0.25">
      <c r="A104" s="10">
        <v>200143122</v>
      </c>
      <c r="B104" s="8" t="s">
        <v>201</v>
      </c>
      <c r="C104" s="2" t="s">
        <v>215</v>
      </c>
      <c r="D104" s="18">
        <v>79000</v>
      </c>
      <c r="E104" s="23">
        <f>VLOOKUP(G104,'[1]25.01 Order form'!$C:$AB,26,FALSE)</f>
        <v>84000</v>
      </c>
      <c r="F104" s="21" t="s">
        <v>759</v>
      </c>
      <c r="G104" s="3" t="s">
        <v>216</v>
      </c>
    </row>
    <row r="105" spans="1:7" customFormat="1" x14ac:dyDescent="0.25">
      <c r="A105" s="10">
        <v>200143123</v>
      </c>
      <c r="B105" s="8" t="s">
        <v>201</v>
      </c>
      <c r="C105" s="2" t="s">
        <v>217</v>
      </c>
      <c r="D105" s="18">
        <v>82000</v>
      </c>
      <c r="E105" s="23">
        <f>VLOOKUP(G105,'[1]25.01 Order form'!$C:$AB,26,FALSE)</f>
        <v>86000</v>
      </c>
      <c r="F105" s="21" t="s">
        <v>760</v>
      </c>
      <c r="G105" s="3" t="s">
        <v>218</v>
      </c>
    </row>
    <row r="106" spans="1:7" customFormat="1" x14ac:dyDescent="0.25">
      <c r="A106" s="10">
        <v>200143124</v>
      </c>
      <c r="B106" s="8" t="s">
        <v>201</v>
      </c>
      <c r="C106" s="2" t="s">
        <v>219</v>
      </c>
      <c r="D106" s="18">
        <v>85000</v>
      </c>
      <c r="E106" s="23">
        <f>VLOOKUP(G106,'[1]25.01 Order form'!$C:$AB,26,FALSE)</f>
        <v>91000</v>
      </c>
      <c r="F106" s="21" t="s">
        <v>761</v>
      </c>
      <c r="G106" s="3" t="s">
        <v>220</v>
      </c>
    </row>
    <row r="107" spans="1:7" customFormat="1" x14ac:dyDescent="0.25">
      <c r="A107" s="10">
        <v>200648143</v>
      </c>
      <c r="B107" s="8" t="s">
        <v>201</v>
      </c>
      <c r="C107" s="2" t="s">
        <v>221</v>
      </c>
      <c r="D107" s="18">
        <v>85000</v>
      </c>
      <c r="E107" s="23">
        <f>VLOOKUP(G107,'[1]25.01 Order form'!$C:$AB,26,FALSE)</f>
        <v>91000</v>
      </c>
      <c r="F107" s="21" t="s">
        <v>762</v>
      </c>
      <c r="G107" s="3" t="s">
        <v>222</v>
      </c>
    </row>
    <row r="108" spans="1:7" customFormat="1" x14ac:dyDescent="0.25">
      <c r="A108" s="10">
        <v>200143097</v>
      </c>
      <c r="B108" s="8" t="s">
        <v>226</v>
      </c>
      <c r="C108" s="2" t="s">
        <v>129</v>
      </c>
      <c r="D108" s="18">
        <v>105000</v>
      </c>
      <c r="E108" s="23">
        <f>VLOOKUP(G108,'[1]25.01 Order form'!$C:$AB,26,FALSE)</f>
        <v>109000</v>
      </c>
      <c r="F108" s="21" t="s">
        <v>763</v>
      </c>
      <c r="G108" s="3" t="s">
        <v>230</v>
      </c>
    </row>
    <row r="109" spans="1:7" customFormat="1" x14ac:dyDescent="0.25">
      <c r="A109" s="10">
        <v>200143098</v>
      </c>
      <c r="B109" s="8" t="s">
        <v>226</v>
      </c>
      <c r="C109" s="2" t="s">
        <v>125</v>
      </c>
      <c r="D109" s="18">
        <v>118000</v>
      </c>
      <c r="E109" s="23">
        <f>VLOOKUP(G109,'[1]25.01 Order form'!$C:$AB,26,FALSE)</f>
        <v>121000</v>
      </c>
      <c r="F109" s="21" t="s">
        <v>764</v>
      </c>
      <c r="G109" s="3" t="s">
        <v>231</v>
      </c>
    </row>
    <row r="110" spans="1:7" customFormat="1" x14ac:dyDescent="0.25">
      <c r="A110" s="10">
        <v>200143082</v>
      </c>
      <c r="B110" s="8" t="s">
        <v>232</v>
      </c>
      <c r="C110" s="2" t="s">
        <v>235</v>
      </c>
      <c r="D110" s="18">
        <v>82000</v>
      </c>
      <c r="E110" s="23">
        <f>VLOOKUP(G110,'[1]25.01 Order form'!$C:$AB,26,FALSE)</f>
        <v>86000</v>
      </c>
      <c r="F110" s="21" t="s">
        <v>765</v>
      </c>
      <c r="G110" s="3" t="s">
        <v>236</v>
      </c>
    </row>
    <row r="111" spans="1:7" customFormat="1" x14ac:dyDescent="0.25">
      <c r="A111" s="10">
        <v>200143067</v>
      </c>
      <c r="B111" s="8" t="s">
        <v>237</v>
      </c>
      <c r="C111" s="2" t="s">
        <v>233</v>
      </c>
      <c r="D111" s="18">
        <v>72000</v>
      </c>
      <c r="E111" s="23">
        <f>VLOOKUP(G111,'[1]25.01 Order form'!$C:$AB,26,FALSE)</f>
        <v>77000</v>
      </c>
      <c r="F111" s="21" t="s">
        <v>766</v>
      </c>
      <c r="G111" s="3" t="s">
        <v>238</v>
      </c>
    </row>
    <row r="112" spans="1:7" customFormat="1" x14ac:dyDescent="0.25">
      <c r="A112" s="10">
        <v>200143068</v>
      </c>
      <c r="B112" s="8" t="s">
        <v>237</v>
      </c>
      <c r="C112" s="2" t="s">
        <v>228</v>
      </c>
      <c r="D112" s="18">
        <v>76000</v>
      </c>
      <c r="E112" s="23">
        <f>VLOOKUP(G112,'[1]25.01 Order form'!$C:$AB,26,FALSE)</f>
        <v>81000</v>
      </c>
      <c r="F112" s="21" t="s">
        <v>767</v>
      </c>
      <c r="G112" s="3" t="s">
        <v>239</v>
      </c>
    </row>
    <row r="113" spans="1:7" customFormat="1" x14ac:dyDescent="0.25">
      <c r="A113" s="10">
        <v>200143069</v>
      </c>
      <c r="B113" s="8" t="s">
        <v>237</v>
      </c>
      <c r="C113" s="2" t="s">
        <v>171</v>
      </c>
      <c r="D113" s="18">
        <v>76000</v>
      </c>
      <c r="E113" s="23">
        <f>VLOOKUP(G113,'[1]25.01 Order form'!$C:$AB,26,FALSE)</f>
        <v>81000</v>
      </c>
      <c r="F113" s="21" t="s">
        <v>768</v>
      </c>
      <c r="G113" s="3" t="s">
        <v>240</v>
      </c>
    </row>
    <row r="114" spans="1:7" customFormat="1" x14ac:dyDescent="0.25">
      <c r="A114" s="10">
        <v>200143071</v>
      </c>
      <c r="B114" s="8" t="s">
        <v>237</v>
      </c>
      <c r="C114" s="2" t="s">
        <v>241</v>
      </c>
      <c r="D114" s="18">
        <v>127000</v>
      </c>
      <c r="E114" s="23">
        <f>VLOOKUP(G114,'[1]25.01 Order form'!$C:$AB,26,FALSE)</f>
        <v>135000</v>
      </c>
      <c r="F114" s="21" t="s">
        <v>769</v>
      </c>
      <c r="G114" s="3" t="s">
        <v>242</v>
      </c>
    </row>
    <row r="115" spans="1:7" customFormat="1" x14ac:dyDescent="0.25">
      <c r="A115" s="10">
        <v>200143072</v>
      </c>
      <c r="B115" s="8" t="s">
        <v>237</v>
      </c>
      <c r="C115" s="2" t="s">
        <v>223</v>
      </c>
      <c r="D115" s="18">
        <v>79000</v>
      </c>
      <c r="E115" s="23">
        <f>VLOOKUP(G115,'[1]25.01 Order form'!$C:$AB,26,FALSE)</f>
        <v>84000</v>
      </c>
      <c r="F115" s="21" t="s">
        <v>770</v>
      </c>
      <c r="G115" s="3" t="s">
        <v>243</v>
      </c>
    </row>
    <row r="116" spans="1:7" customFormat="1" x14ac:dyDescent="0.25">
      <c r="A116" s="10">
        <v>200143074</v>
      </c>
      <c r="B116" s="8" t="s">
        <v>237</v>
      </c>
      <c r="C116" s="2" t="s">
        <v>244</v>
      </c>
      <c r="D116" s="18">
        <v>127000</v>
      </c>
      <c r="E116" s="23">
        <f>VLOOKUP(G116,'[1]25.01 Order form'!$C:$AB,26,FALSE)</f>
        <v>135000</v>
      </c>
      <c r="F116" s="21" t="s">
        <v>771</v>
      </c>
      <c r="G116" s="3" t="s">
        <v>245</v>
      </c>
    </row>
    <row r="117" spans="1:7" customFormat="1" x14ac:dyDescent="0.25">
      <c r="A117" s="10">
        <v>200143075</v>
      </c>
      <c r="B117" s="8" t="s">
        <v>237</v>
      </c>
      <c r="C117" s="2" t="s">
        <v>246</v>
      </c>
      <c r="D117" s="18">
        <v>127000</v>
      </c>
      <c r="E117" s="23">
        <f>VLOOKUP(G117,'[1]25.01 Order form'!$C:$AB,26,FALSE)</f>
        <v>135000</v>
      </c>
      <c r="F117" s="21" t="s">
        <v>772</v>
      </c>
      <c r="G117" s="3" t="s">
        <v>247</v>
      </c>
    </row>
    <row r="118" spans="1:7" customFormat="1" x14ac:dyDescent="0.25">
      <c r="A118" s="10">
        <v>200143073</v>
      </c>
      <c r="B118" s="8" t="s">
        <v>237</v>
      </c>
      <c r="C118" s="2" t="s">
        <v>186</v>
      </c>
      <c r="D118" s="18">
        <v>79000</v>
      </c>
      <c r="E118" s="23">
        <f>VLOOKUP(G118,'[1]25.01 Order form'!$C:$AB,26,FALSE)</f>
        <v>84000</v>
      </c>
      <c r="F118" s="21" t="s">
        <v>773</v>
      </c>
      <c r="G118" s="3" t="s">
        <v>248</v>
      </c>
    </row>
    <row r="119" spans="1:7" customFormat="1" x14ac:dyDescent="0.25">
      <c r="A119" s="10">
        <v>200143018</v>
      </c>
      <c r="B119" s="8" t="s">
        <v>258</v>
      </c>
      <c r="C119" s="2" t="s">
        <v>136</v>
      </c>
      <c r="D119" s="18">
        <v>98000</v>
      </c>
      <c r="E119" s="23">
        <f>VLOOKUP(G119,'[1]25.01 Order form'!$C:$AB,26,FALSE)</f>
        <v>104000</v>
      </c>
      <c r="F119" s="21" t="s">
        <v>774</v>
      </c>
      <c r="G119" s="3" t="s">
        <v>259</v>
      </c>
    </row>
    <row r="120" spans="1:7" customFormat="1" x14ac:dyDescent="0.25">
      <c r="A120" s="10">
        <v>200143019</v>
      </c>
      <c r="B120" s="8" t="s">
        <v>258</v>
      </c>
      <c r="C120" s="2" t="s">
        <v>144</v>
      </c>
      <c r="D120" s="18">
        <v>76000</v>
      </c>
      <c r="E120" s="23">
        <f>VLOOKUP(G120,'[1]25.01 Order form'!$C:$AB,26,FALSE)</f>
        <v>81000</v>
      </c>
      <c r="F120" s="21" t="s">
        <v>775</v>
      </c>
      <c r="G120" s="3" t="s">
        <v>260</v>
      </c>
    </row>
    <row r="121" spans="1:7" customFormat="1" x14ac:dyDescent="0.25">
      <c r="A121" s="10">
        <v>200143020</v>
      </c>
      <c r="B121" s="8" t="s">
        <v>258</v>
      </c>
      <c r="C121" s="2" t="s">
        <v>227</v>
      </c>
      <c r="D121" s="18">
        <v>98000</v>
      </c>
      <c r="E121" s="23">
        <f>VLOOKUP(G121,'[1]25.01 Order form'!$C:$AB,26,FALSE)</f>
        <v>104000</v>
      </c>
      <c r="F121" s="21" t="s">
        <v>776</v>
      </c>
      <c r="G121" s="3" t="s">
        <v>261</v>
      </c>
    </row>
    <row r="122" spans="1:7" customFormat="1" x14ac:dyDescent="0.25">
      <c r="A122" s="10">
        <v>200143021</v>
      </c>
      <c r="B122" s="8" t="s">
        <v>258</v>
      </c>
      <c r="C122" s="2" t="s">
        <v>150</v>
      </c>
      <c r="D122" s="18">
        <v>91000</v>
      </c>
      <c r="E122" s="23">
        <f>VLOOKUP(G122,'[1]25.01 Order form'!$C:$AB,26,FALSE)</f>
        <v>97000</v>
      </c>
      <c r="F122" s="21" t="s">
        <v>777</v>
      </c>
      <c r="G122" s="3" t="s">
        <v>262</v>
      </c>
    </row>
    <row r="123" spans="1:7" customFormat="1" x14ac:dyDescent="0.25">
      <c r="A123" s="10">
        <v>200143022</v>
      </c>
      <c r="B123" s="8" t="s">
        <v>258</v>
      </c>
      <c r="C123" s="2" t="s">
        <v>146</v>
      </c>
      <c r="D123" s="18">
        <v>110000</v>
      </c>
      <c r="E123" s="23">
        <f>VLOOKUP(G123,'[1]25.01 Order form'!$C:$AB,26,FALSE)</f>
        <v>117000</v>
      </c>
      <c r="F123" s="21" t="s">
        <v>778</v>
      </c>
      <c r="G123" s="3" t="s">
        <v>263</v>
      </c>
    </row>
    <row r="124" spans="1:7" customFormat="1" x14ac:dyDescent="0.25">
      <c r="A124" s="10">
        <v>200143023</v>
      </c>
      <c r="B124" s="8" t="s">
        <v>258</v>
      </c>
      <c r="C124" s="2" t="s">
        <v>264</v>
      </c>
      <c r="D124" s="18">
        <v>98000</v>
      </c>
      <c r="E124" s="23">
        <f>VLOOKUP(G124,'[1]25.01 Order form'!$C:$AB,26,FALSE)</f>
        <v>104000</v>
      </c>
      <c r="F124" s="21" t="s">
        <v>779</v>
      </c>
      <c r="G124" s="3" t="s">
        <v>265</v>
      </c>
    </row>
    <row r="125" spans="1:7" customFormat="1" x14ac:dyDescent="0.25">
      <c r="A125" s="10">
        <v>200143024</v>
      </c>
      <c r="B125" s="8" t="s">
        <v>258</v>
      </c>
      <c r="C125" s="2" t="s">
        <v>5</v>
      </c>
      <c r="D125" s="18">
        <v>79000</v>
      </c>
      <c r="E125" s="23">
        <f>VLOOKUP(G125,'[1]25.01 Order form'!$C:$AB,26,FALSE)</f>
        <v>84000</v>
      </c>
      <c r="F125" s="21" t="s">
        <v>780</v>
      </c>
      <c r="G125" s="3" t="s">
        <v>266</v>
      </c>
    </row>
    <row r="126" spans="1:7" customFormat="1" x14ac:dyDescent="0.25">
      <c r="A126" s="10">
        <v>200143025</v>
      </c>
      <c r="B126" s="8" t="s">
        <v>258</v>
      </c>
      <c r="C126" s="2" t="s">
        <v>267</v>
      </c>
      <c r="D126" s="18">
        <v>81000</v>
      </c>
      <c r="E126" s="23">
        <f>VLOOKUP(G126,'[1]25.01 Order form'!$C:$AB,26,FALSE)</f>
        <v>86000</v>
      </c>
      <c r="F126" s="21" t="s">
        <v>781</v>
      </c>
      <c r="G126" s="3" t="s">
        <v>268</v>
      </c>
    </row>
    <row r="127" spans="1:7" customFormat="1" x14ac:dyDescent="0.25">
      <c r="A127" s="10">
        <v>200143026</v>
      </c>
      <c r="B127" s="8" t="s">
        <v>258</v>
      </c>
      <c r="C127" s="2" t="s">
        <v>157</v>
      </c>
      <c r="D127" s="18">
        <v>98000</v>
      </c>
      <c r="E127" s="23">
        <f>VLOOKUP(G127,'[1]25.01 Order form'!$C:$AB,26,FALSE)</f>
        <v>104000</v>
      </c>
      <c r="F127" s="21" t="s">
        <v>782</v>
      </c>
      <c r="G127" s="3" t="s">
        <v>269</v>
      </c>
    </row>
    <row r="128" spans="1:7" customFormat="1" x14ac:dyDescent="0.25">
      <c r="A128" s="10">
        <v>200548083</v>
      </c>
      <c r="B128" s="8" t="s">
        <v>258</v>
      </c>
      <c r="C128" s="2" t="s">
        <v>152</v>
      </c>
      <c r="D128" s="18">
        <v>107000</v>
      </c>
      <c r="E128" s="23">
        <f>VLOOKUP(G128,'[1]25.01 Order form'!$C:$AB,26,FALSE)</f>
        <v>112000</v>
      </c>
      <c r="F128" s="21" t="s">
        <v>783</v>
      </c>
      <c r="G128" s="3" t="s">
        <v>270</v>
      </c>
    </row>
    <row r="129" spans="1:7" customFormat="1" x14ac:dyDescent="0.25">
      <c r="A129" s="10">
        <v>200143027</v>
      </c>
      <c r="B129" s="8" t="s">
        <v>258</v>
      </c>
      <c r="C129" s="2" t="s">
        <v>271</v>
      </c>
      <c r="D129" s="18">
        <v>105000</v>
      </c>
      <c r="E129" s="23">
        <f>VLOOKUP(G129,'[1]25.01 Order form'!$C:$AB,26,FALSE)</f>
        <v>111000</v>
      </c>
      <c r="F129" s="21" t="s">
        <v>784</v>
      </c>
      <c r="G129" s="3" t="s">
        <v>272</v>
      </c>
    </row>
    <row r="130" spans="1:7" customFormat="1" x14ac:dyDescent="0.25">
      <c r="A130" s="10">
        <v>200143028</v>
      </c>
      <c r="B130" s="8" t="s">
        <v>258</v>
      </c>
      <c r="C130" s="2" t="s">
        <v>43</v>
      </c>
      <c r="D130" s="18">
        <v>94000</v>
      </c>
      <c r="E130" s="23">
        <f>VLOOKUP(G130,'[1]25.01 Order form'!$C:$AB,26,FALSE)</f>
        <v>99000</v>
      </c>
      <c r="F130" s="21" t="s">
        <v>785</v>
      </c>
      <c r="G130" s="3" t="s">
        <v>273</v>
      </c>
    </row>
    <row r="131" spans="1:7" customFormat="1" x14ac:dyDescent="0.25">
      <c r="A131" s="10">
        <v>200143029</v>
      </c>
      <c r="B131" s="8" t="s">
        <v>258</v>
      </c>
      <c r="C131" s="2" t="s">
        <v>274</v>
      </c>
      <c r="D131" s="18">
        <v>94000</v>
      </c>
      <c r="E131" s="23">
        <f>VLOOKUP(G131,'[1]25.01 Order form'!$C:$AB,26,FALSE)</f>
        <v>102000</v>
      </c>
      <c r="F131" s="21" t="s">
        <v>786</v>
      </c>
      <c r="G131" s="3" t="s">
        <v>275</v>
      </c>
    </row>
    <row r="132" spans="1:7" customFormat="1" x14ac:dyDescent="0.25">
      <c r="A132" s="10">
        <v>200143031</v>
      </c>
      <c r="B132" s="8" t="s">
        <v>258</v>
      </c>
      <c r="C132" s="2" t="s">
        <v>160</v>
      </c>
      <c r="D132" s="18">
        <v>115000</v>
      </c>
      <c r="E132" s="23">
        <f>VLOOKUP(G132,'[1]25.01 Order form'!$C:$AB,26,FALSE)</f>
        <v>121000</v>
      </c>
      <c r="F132" s="21" t="s">
        <v>787</v>
      </c>
      <c r="G132" s="3" t="s">
        <v>276</v>
      </c>
    </row>
    <row r="133" spans="1:7" customFormat="1" x14ac:dyDescent="0.25">
      <c r="A133" s="10">
        <v>200143032</v>
      </c>
      <c r="B133" s="8" t="s">
        <v>258</v>
      </c>
      <c r="C133" s="2" t="s">
        <v>277</v>
      </c>
      <c r="D133" s="18">
        <v>50000</v>
      </c>
      <c r="E133" s="23">
        <f>VLOOKUP(G133,'[1]25.01 Order form'!$C:$AB,26,FALSE)</f>
        <v>53000</v>
      </c>
      <c r="F133" s="21" t="s">
        <v>788</v>
      </c>
      <c r="G133" s="3" t="s">
        <v>278</v>
      </c>
    </row>
    <row r="134" spans="1:7" customFormat="1" x14ac:dyDescent="0.25">
      <c r="A134" s="10">
        <v>200143005</v>
      </c>
      <c r="B134" s="8" t="s">
        <v>279</v>
      </c>
      <c r="C134" s="2" t="s">
        <v>280</v>
      </c>
      <c r="D134" s="18">
        <v>98000</v>
      </c>
      <c r="E134" s="23">
        <f>VLOOKUP(G134,'[1]25.01 Order form'!$C:$AB,26,FALSE)</f>
        <v>104000</v>
      </c>
      <c r="F134" s="21" t="s">
        <v>789</v>
      </c>
      <c r="G134" s="3" t="s">
        <v>281</v>
      </c>
    </row>
    <row r="135" spans="1:7" customFormat="1" x14ac:dyDescent="0.25">
      <c r="A135" s="10">
        <v>200143006</v>
      </c>
      <c r="B135" s="8" t="s">
        <v>279</v>
      </c>
      <c r="C135" s="2" t="s">
        <v>252</v>
      </c>
      <c r="D135" s="18">
        <v>79000</v>
      </c>
      <c r="E135" s="23">
        <f>VLOOKUP(G135,'[1]25.01 Order form'!$C:$AB,26,FALSE)</f>
        <v>84000</v>
      </c>
      <c r="F135" s="21" t="s">
        <v>790</v>
      </c>
      <c r="G135" s="3" t="s">
        <v>282</v>
      </c>
    </row>
    <row r="136" spans="1:7" customFormat="1" x14ac:dyDescent="0.25">
      <c r="A136" s="10">
        <v>200143014</v>
      </c>
      <c r="B136" s="8" t="s">
        <v>279</v>
      </c>
      <c r="C136" s="2" t="s">
        <v>283</v>
      </c>
      <c r="D136" s="18">
        <v>50000</v>
      </c>
      <c r="E136" s="23">
        <f>VLOOKUP(G136,'[1]25.01 Order form'!$C:$AB,26,FALSE)</f>
        <v>53000</v>
      </c>
      <c r="F136" s="21" t="s">
        <v>791</v>
      </c>
      <c r="G136" s="3" t="s">
        <v>284</v>
      </c>
    </row>
    <row r="137" spans="1:7" customFormat="1" x14ac:dyDescent="0.25">
      <c r="A137" s="10">
        <v>200143015</v>
      </c>
      <c r="B137" s="8" t="s">
        <v>279</v>
      </c>
      <c r="C137" s="2" t="s">
        <v>285</v>
      </c>
      <c r="D137" s="18">
        <v>58000</v>
      </c>
      <c r="E137" s="23">
        <f>VLOOKUP(G137,'[1]25.01 Order form'!$C:$AB,26,FALSE)</f>
        <v>61000</v>
      </c>
      <c r="F137" s="21" t="s">
        <v>792</v>
      </c>
      <c r="G137" s="3" t="s">
        <v>286</v>
      </c>
    </row>
    <row r="138" spans="1:7" customFormat="1" x14ac:dyDescent="0.25">
      <c r="A138" s="10">
        <v>210150494</v>
      </c>
      <c r="B138" s="8" t="s">
        <v>279</v>
      </c>
      <c r="C138" s="2" t="s">
        <v>287</v>
      </c>
      <c r="D138" s="18">
        <v>82000</v>
      </c>
      <c r="E138" s="23">
        <f>VLOOKUP(G138,'[1]25.01 Order form'!$C:$AB,26,FALSE)</f>
        <v>86000</v>
      </c>
      <c r="F138" s="21" t="s">
        <v>793</v>
      </c>
      <c r="G138" s="3" t="s">
        <v>288</v>
      </c>
    </row>
    <row r="139" spans="1:7" customFormat="1" x14ac:dyDescent="0.25">
      <c r="A139" s="10">
        <v>210150495</v>
      </c>
      <c r="B139" s="8" t="s">
        <v>279</v>
      </c>
      <c r="C139" s="2" t="s">
        <v>289</v>
      </c>
      <c r="D139" s="18">
        <v>100000</v>
      </c>
      <c r="E139" s="23">
        <f>VLOOKUP(G139,'[1]25.01 Order form'!$C:$AB,26,FALSE)</f>
        <v>106000</v>
      </c>
      <c r="F139" s="21" t="s">
        <v>794</v>
      </c>
      <c r="G139" s="3" t="s">
        <v>290</v>
      </c>
    </row>
    <row r="140" spans="1:7" customFormat="1" x14ac:dyDescent="0.25">
      <c r="A140" s="10">
        <v>220453587</v>
      </c>
      <c r="B140" s="8" t="s">
        <v>279</v>
      </c>
      <c r="C140" s="2" t="s">
        <v>291</v>
      </c>
      <c r="D140" s="18">
        <v>60000</v>
      </c>
      <c r="E140" s="23">
        <f>VLOOKUP(G140,'[1]25.01 Order form'!$C:$AB,26,FALSE)</f>
        <v>64000</v>
      </c>
      <c r="F140" s="21" t="s">
        <v>795</v>
      </c>
      <c r="G140" s="3" t="s">
        <v>292</v>
      </c>
    </row>
    <row r="141" spans="1:7" customFormat="1" x14ac:dyDescent="0.25">
      <c r="A141" s="10">
        <v>200143012</v>
      </c>
      <c r="B141" s="8" t="s">
        <v>279</v>
      </c>
      <c r="C141" s="2" t="s">
        <v>293</v>
      </c>
      <c r="D141" s="18">
        <v>105000</v>
      </c>
      <c r="E141" s="23">
        <f>VLOOKUP(G141,'[1]25.01 Order form'!$C:$AB,26,FALSE)</f>
        <v>111000</v>
      </c>
      <c r="F141" s="21" t="s">
        <v>796</v>
      </c>
      <c r="G141" s="3" t="s">
        <v>294</v>
      </c>
    </row>
    <row r="142" spans="1:7" customFormat="1" x14ac:dyDescent="0.25">
      <c r="A142" s="10">
        <v>200142996</v>
      </c>
      <c r="B142" s="8" t="s">
        <v>295</v>
      </c>
      <c r="C142" s="2" t="s">
        <v>251</v>
      </c>
      <c r="D142" s="18">
        <v>76000</v>
      </c>
      <c r="E142" s="23">
        <f>VLOOKUP(G142,'[1]25.01 Order form'!$C:$AB,26,FALSE)</f>
        <v>81000</v>
      </c>
      <c r="F142" s="21" t="s">
        <v>797</v>
      </c>
      <c r="G142" s="3" t="s">
        <v>296</v>
      </c>
    </row>
    <row r="143" spans="1:7" customFormat="1" x14ac:dyDescent="0.25">
      <c r="A143" s="10">
        <v>200142997</v>
      </c>
      <c r="B143" s="8" t="s">
        <v>295</v>
      </c>
      <c r="C143" s="2" t="s">
        <v>250</v>
      </c>
      <c r="D143" s="18">
        <v>98000</v>
      </c>
      <c r="E143" s="23">
        <f>VLOOKUP(G143,'[1]25.01 Order form'!$C:$AB,26,FALSE)</f>
        <v>104000</v>
      </c>
      <c r="F143" s="21" t="s">
        <v>798</v>
      </c>
      <c r="G143" s="3" t="s">
        <v>297</v>
      </c>
    </row>
    <row r="144" spans="1:7" customFormat="1" x14ac:dyDescent="0.25">
      <c r="A144" s="10">
        <v>200143002</v>
      </c>
      <c r="B144" s="8" t="s">
        <v>295</v>
      </c>
      <c r="C144" s="2" t="s">
        <v>298</v>
      </c>
      <c r="D144" s="18">
        <v>55000</v>
      </c>
      <c r="E144" s="23">
        <f>VLOOKUP(G144,'[1]25.01 Order form'!$C:$AB,26,FALSE)</f>
        <v>59000</v>
      </c>
      <c r="F144" s="21" t="s">
        <v>799</v>
      </c>
      <c r="G144" s="3" t="s">
        <v>299</v>
      </c>
    </row>
    <row r="145" spans="1:7" customFormat="1" x14ac:dyDescent="0.25">
      <c r="A145" s="10">
        <v>210150493</v>
      </c>
      <c r="B145" s="8" t="s">
        <v>295</v>
      </c>
      <c r="C145" s="2" t="s">
        <v>300</v>
      </c>
      <c r="D145" s="18">
        <v>79000</v>
      </c>
      <c r="E145" s="23">
        <f>VLOOKUP(G145,'[1]25.01 Order form'!$C:$AB,26,FALSE)</f>
        <v>84000</v>
      </c>
      <c r="F145" s="21" t="s">
        <v>800</v>
      </c>
      <c r="G145" s="3" t="s">
        <v>301</v>
      </c>
    </row>
    <row r="146" spans="1:7" customFormat="1" x14ac:dyDescent="0.25">
      <c r="A146" s="10">
        <v>200142991</v>
      </c>
      <c r="B146" s="8" t="s">
        <v>302</v>
      </c>
      <c r="C146" s="2" t="s">
        <v>249</v>
      </c>
      <c r="D146" s="18">
        <v>98000</v>
      </c>
      <c r="E146" s="23">
        <f>VLOOKUP(G146,'[1]25.01 Order form'!$C:$AB,26,FALSE)</f>
        <v>104000</v>
      </c>
      <c r="F146" s="21" t="s">
        <v>801</v>
      </c>
      <c r="G146" s="3" t="s">
        <v>303</v>
      </c>
    </row>
    <row r="147" spans="1:7" customFormat="1" x14ac:dyDescent="0.25">
      <c r="A147" s="10">
        <v>200142994</v>
      </c>
      <c r="B147" s="8" t="s">
        <v>302</v>
      </c>
      <c r="C147" s="2" t="s">
        <v>304</v>
      </c>
      <c r="D147" s="18">
        <v>45000</v>
      </c>
      <c r="E147" s="23">
        <f>VLOOKUP(G147,'[1]25.01 Order form'!$C:$AB,26,FALSE)</f>
        <v>47000</v>
      </c>
      <c r="F147" s="21" t="s">
        <v>802</v>
      </c>
      <c r="G147" s="3" t="s">
        <v>305</v>
      </c>
    </row>
    <row r="148" spans="1:7" customFormat="1" x14ac:dyDescent="0.25">
      <c r="A148" s="10">
        <v>200142995</v>
      </c>
      <c r="B148" s="8" t="s">
        <v>302</v>
      </c>
      <c r="C148" s="2" t="s">
        <v>306</v>
      </c>
      <c r="D148" s="18">
        <v>52000</v>
      </c>
      <c r="E148" s="23">
        <f>VLOOKUP(G148,'[1]25.01 Order form'!$C:$AB,26,FALSE)</f>
        <v>55000</v>
      </c>
      <c r="F148" s="21" t="s">
        <v>803</v>
      </c>
      <c r="G148" s="3" t="s">
        <v>307</v>
      </c>
    </row>
    <row r="149" spans="1:7" customFormat="1" x14ac:dyDescent="0.25">
      <c r="A149" s="10">
        <v>200548082</v>
      </c>
      <c r="B149" s="8" t="s">
        <v>302</v>
      </c>
      <c r="C149" s="2" t="s">
        <v>308</v>
      </c>
      <c r="D149" s="18">
        <v>75000</v>
      </c>
      <c r="E149" s="23">
        <f>VLOOKUP(G149,'[1]25.01 Order form'!$C:$AB,26,FALSE)</f>
        <v>79000</v>
      </c>
      <c r="F149" s="21" t="s">
        <v>804</v>
      </c>
      <c r="G149" s="3" t="s">
        <v>309</v>
      </c>
    </row>
    <row r="150" spans="1:7" customFormat="1" x14ac:dyDescent="0.25">
      <c r="A150" s="10">
        <v>200142992</v>
      </c>
      <c r="B150" s="8" t="s">
        <v>302</v>
      </c>
      <c r="C150" s="2" t="s">
        <v>310</v>
      </c>
      <c r="D150" s="18">
        <v>98000</v>
      </c>
      <c r="E150" s="23">
        <f>VLOOKUP(G150,'[1]25.01 Order form'!$C:$AB,26,FALSE)</f>
        <v>104000</v>
      </c>
      <c r="F150" s="21" t="s">
        <v>805</v>
      </c>
      <c r="G150" s="3" t="s">
        <v>311</v>
      </c>
    </row>
    <row r="151" spans="1:7" customFormat="1" x14ac:dyDescent="0.25">
      <c r="A151" s="10">
        <v>200142976</v>
      </c>
      <c r="B151" s="8" t="s">
        <v>312</v>
      </c>
      <c r="C151" s="2" t="s">
        <v>224</v>
      </c>
      <c r="D151" s="18">
        <v>98000</v>
      </c>
      <c r="E151" s="23">
        <f>VLOOKUP(G151,'[1]25.01 Order form'!$C:$AB,26,FALSE)</f>
        <v>104000</v>
      </c>
      <c r="F151" s="21" t="s">
        <v>806</v>
      </c>
      <c r="G151" s="3" t="s">
        <v>313</v>
      </c>
    </row>
    <row r="152" spans="1:7" customFormat="1" x14ac:dyDescent="0.25">
      <c r="A152" s="10">
        <v>200142977</v>
      </c>
      <c r="B152" s="8" t="s">
        <v>312</v>
      </c>
      <c r="C152" s="2" t="s">
        <v>314</v>
      </c>
      <c r="D152" s="18">
        <v>127000</v>
      </c>
      <c r="E152" s="23">
        <f>VLOOKUP(G152,'[1]25.01 Order form'!$C:$AB,26,FALSE)</f>
        <v>135000</v>
      </c>
      <c r="F152" s="21" t="s">
        <v>807</v>
      </c>
      <c r="G152" s="3" t="s">
        <v>315</v>
      </c>
    </row>
    <row r="153" spans="1:7" customFormat="1" x14ac:dyDescent="0.25">
      <c r="A153" s="10">
        <v>200142978</v>
      </c>
      <c r="B153" s="8" t="s">
        <v>312</v>
      </c>
      <c r="C153" s="2" t="s">
        <v>5</v>
      </c>
      <c r="D153" s="18">
        <v>79000</v>
      </c>
      <c r="E153" s="23">
        <f>VLOOKUP(G153,'[1]25.01 Order form'!$C:$AB,26,FALSE)</f>
        <v>84000</v>
      </c>
      <c r="F153" s="21" t="s">
        <v>808</v>
      </c>
      <c r="G153" s="3" t="s">
        <v>316</v>
      </c>
    </row>
    <row r="154" spans="1:7" customFormat="1" x14ac:dyDescent="0.25">
      <c r="A154" s="10">
        <v>200142979</v>
      </c>
      <c r="B154" s="8" t="s">
        <v>312</v>
      </c>
      <c r="C154" s="2" t="s">
        <v>267</v>
      </c>
      <c r="D154" s="18">
        <v>82000</v>
      </c>
      <c r="E154" s="23">
        <f>VLOOKUP(G154,'[1]25.01 Order form'!$C:$AB,26,FALSE)</f>
        <v>86000</v>
      </c>
      <c r="F154" s="21" t="s">
        <v>809</v>
      </c>
      <c r="G154" s="3" t="s">
        <v>317</v>
      </c>
    </row>
    <row r="155" spans="1:7" customFormat="1" x14ac:dyDescent="0.25">
      <c r="A155" s="10">
        <v>200142980</v>
      </c>
      <c r="B155" s="8" t="s">
        <v>312</v>
      </c>
      <c r="C155" s="2" t="s">
        <v>157</v>
      </c>
      <c r="D155" s="18">
        <v>98000</v>
      </c>
      <c r="E155" s="23">
        <f>VLOOKUP(G155,'[1]25.01 Order form'!$C:$AB,26,FALSE)</f>
        <v>104000</v>
      </c>
      <c r="F155" s="21" t="s">
        <v>810</v>
      </c>
      <c r="G155" s="3" t="s">
        <v>318</v>
      </c>
    </row>
    <row r="156" spans="1:7" customFormat="1" x14ac:dyDescent="0.25">
      <c r="A156" s="10">
        <v>200142981</v>
      </c>
      <c r="B156" s="8" t="s">
        <v>312</v>
      </c>
      <c r="C156" s="2" t="s">
        <v>152</v>
      </c>
      <c r="D156" s="18">
        <v>107000</v>
      </c>
      <c r="E156" s="23">
        <f>VLOOKUP(G156,'[1]25.01 Order form'!$C:$AB,26,FALSE)</f>
        <v>112000</v>
      </c>
      <c r="F156" s="21" t="s">
        <v>811</v>
      </c>
      <c r="G156" s="3" t="s">
        <v>319</v>
      </c>
    </row>
    <row r="157" spans="1:7" customFormat="1" x14ac:dyDescent="0.25">
      <c r="A157" s="10">
        <v>200142982</v>
      </c>
      <c r="B157" s="8" t="s">
        <v>312</v>
      </c>
      <c r="C157" s="2" t="s">
        <v>320</v>
      </c>
      <c r="D157" s="18">
        <v>98000</v>
      </c>
      <c r="E157" s="23">
        <f>VLOOKUP(G157,'[1]25.01 Order form'!$C:$AB,26,FALSE)</f>
        <v>104000</v>
      </c>
      <c r="F157" s="21" t="s">
        <v>812</v>
      </c>
      <c r="G157" s="3" t="s">
        <v>321</v>
      </c>
    </row>
    <row r="158" spans="1:7" customFormat="1" x14ac:dyDescent="0.25">
      <c r="A158" s="10">
        <v>200142983</v>
      </c>
      <c r="B158" s="8" t="s">
        <v>312</v>
      </c>
      <c r="C158" s="2" t="s">
        <v>6</v>
      </c>
      <c r="D158" s="18">
        <v>127000</v>
      </c>
      <c r="E158" s="23">
        <f>VLOOKUP(G158,'[1]25.01 Order form'!$C:$AB,26,FALSE)</f>
        <v>135000</v>
      </c>
      <c r="F158" s="21" t="s">
        <v>813</v>
      </c>
      <c r="G158" s="3" t="s">
        <v>322</v>
      </c>
    </row>
    <row r="159" spans="1:7" customFormat="1" x14ac:dyDescent="0.25">
      <c r="A159" s="10">
        <v>200142988</v>
      </c>
      <c r="B159" s="8" t="s">
        <v>312</v>
      </c>
      <c r="C159" s="2" t="s">
        <v>154</v>
      </c>
      <c r="D159" s="18">
        <v>125000</v>
      </c>
      <c r="E159" s="23">
        <f>VLOOKUP(G159,'[1]25.01 Order form'!$C:$AB,26,FALSE)</f>
        <v>131000</v>
      </c>
      <c r="F159" s="21" t="s">
        <v>814</v>
      </c>
      <c r="G159" s="3" t="s">
        <v>323</v>
      </c>
    </row>
    <row r="160" spans="1:7" customFormat="1" x14ac:dyDescent="0.25">
      <c r="A160" s="10">
        <v>220453586</v>
      </c>
      <c r="B160" s="8" t="s">
        <v>312</v>
      </c>
      <c r="C160" s="2" t="s">
        <v>324</v>
      </c>
      <c r="D160" s="18">
        <v>127000</v>
      </c>
      <c r="E160" s="23">
        <f>VLOOKUP(G160,'[1]25.01 Order form'!$C:$AB,26,FALSE)</f>
        <v>135000</v>
      </c>
      <c r="F160" s="21" t="s">
        <v>815</v>
      </c>
      <c r="G160" s="3" t="s">
        <v>325</v>
      </c>
    </row>
    <row r="161" spans="1:7" customFormat="1" x14ac:dyDescent="0.25">
      <c r="A161" s="10">
        <v>221256055</v>
      </c>
      <c r="B161" s="8" t="s">
        <v>312</v>
      </c>
      <c r="C161" s="2" t="s">
        <v>326</v>
      </c>
      <c r="D161" s="18">
        <v>107000</v>
      </c>
      <c r="E161" s="23">
        <f>VLOOKUP(G161,'[1]25.01 Order form'!$C:$AB,26,FALSE)</f>
        <v>112000</v>
      </c>
      <c r="F161" s="21" t="s">
        <v>816</v>
      </c>
      <c r="G161" s="3" t="s">
        <v>327</v>
      </c>
    </row>
    <row r="162" spans="1:7" customFormat="1" x14ac:dyDescent="0.25">
      <c r="A162" s="10">
        <v>200142984</v>
      </c>
      <c r="B162" s="8" t="s">
        <v>312</v>
      </c>
      <c r="C162" s="2" t="s">
        <v>160</v>
      </c>
      <c r="D162" s="18">
        <v>115000</v>
      </c>
      <c r="E162" s="23">
        <f>VLOOKUP(G162,'[1]25.01 Order form'!$C:$AB,26,FALSE)</f>
        <v>121000</v>
      </c>
      <c r="F162" s="21" t="s">
        <v>817</v>
      </c>
      <c r="G162" s="3" t="s">
        <v>328</v>
      </c>
    </row>
    <row r="163" spans="1:7" customFormat="1" x14ac:dyDescent="0.25">
      <c r="A163" s="10">
        <v>200142985</v>
      </c>
      <c r="B163" s="8" t="s">
        <v>312</v>
      </c>
      <c r="C163" s="2" t="s">
        <v>271</v>
      </c>
      <c r="D163" s="18">
        <v>105000</v>
      </c>
      <c r="E163" s="23">
        <f>VLOOKUP(G163,'[1]25.01 Order form'!$C:$AB,26,FALSE)</f>
        <v>111000</v>
      </c>
      <c r="F163" s="21" t="s">
        <v>818</v>
      </c>
      <c r="G163" s="3" t="s">
        <v>329</v>
      </c>
    </row>
    <row r="164" spans="1:7" customFormat="1" x14ac:dyDescent="0.25">
      <c r="A164" s="10">
        <v>200142986</v>
      </c>
      <c r="B164" s="8" t="s">
        <v>312</v>
      </c>
      <c r="C164" s="2" t="s">
        <v>43</v>
      </c>
      <c r="D164" s="18">
        <v>94000</v>
      </c>
      <c r="E164" s="23">
        <f>VLOOKUP(G164,'[1]25.01 Order form'!$C:$AB,26,FALSE)</f>
        <v>99000</v>
      </c>
      <c r="F164" s="21" t="s">
        <v>819</v>
      </c>
      <c r="G164" s="3" t="s">
        <v>330</v>
      </c>
    </row>
    <row r="165" spans="1:7" customFormat="1" x14ac:dyDescent="0.25">
      <c r="A165" s="10">
        <v>200142987</v>
      </c>
      <c r="B165" s="8" t="s">
        <v>312</v>
      </c>
      <c r="C165" s="2" t="s">
        <v>331</v>
      </c>
      <c r="D165" s="18">
        <v>96000</v>
      </c>
      <c r="E165" s="23">
        <f>VLOOKUP(G165,'[1]25.01 Order form'!$C:$AB,26,FALSE)</f>
        <v>102000</v>
      </c>
      <c r="F165" s="21" t="s">
        <v>820</v>
      </c>
      <c r="G165" s="3" t="s">
        <v>332</v>
      </c>
    </row>
    <row r="166" spans="1:7" customFormat="1" x14ac:dyDescent="0.25">
      <c r="A166" s="10">
        <v>200142990</v>
      </c>
      <c r="B166" s="8" t="s">
        <v>312</v>
      </c>
      <c r="C166" s="2" t="s">
        <v>333</v>
      </c>
      <c r="D166" s="18">
        <v>118000</v>
      </c>
      <c r="E166" s="23">
        <f>VLOOKUP(G166,'[1]25.01 Order form'!$C:$AB,26,FALSE)</f>
        <v>123000</v>
      </c>
      <c r="F166" s="21" t="s">
        <v>821</v>
      </c>
      <c r="G166" s="3" t="s">
        <v>334</v>
      </c>
    </row>
    <row r="167" spans="1:7" customFormat="1" x14ac:dyDescent="0.25">
      <c r="A167" s="10">
        <v>200142956</v>
      </c>
      <c r="B167" s="8" t="s">
        <v>335</v>
      </c>
      <c r="C167" s="2" t="s">
        <v>228</v>
      </c>
      <c r="D167" s="18">
        <v>76000</v>
      </c>
      <c r="E167" s="23">
        <f>VLOOKUP(G167,'[1]25.01 Order form'!$C:$AB,26,FALSE)</f>
        <v>81000</v>
      </c>
      <c r="F167" s="21" t="s">
        <v>822</v>
      </c>
      <c r="G167" s="3" t="s">
        <v>336</v>
      </c>
    </row>
    <row r="168" spans="1:7" customFormat="1" x14ac:dyDescent="0.25">
      <c r="A168" s="10">
        <v>200142957</v>
      </c>
      <c r="B168" s="8" t="s">
        <v>335</v>
      </c>
      <c r="C168" s="2" t="s">
        <v>229</v>
      </c>
      <c r="D168" s="18">
        <v>98000</v>
      </c>
      <c r="E168" s="23">
        <f>VLOOKUP(G168,'[1]25.01 Order form'!$C:$AB,26,FALSE)</f>
        <v>104000</v>
      </c>
      <c r="F168" s="21" t="s">
        <v>823</v>
      </c>
      <c r="G168" s="3" t="s">
        <v>337</v>
      </c>
    </row>
    <row r="169" spans="1:7" customFormat="1" x14ac:dyDescent="0.25">
      <c r="A169" s="10">
        <v>200142958</v>
      </c>
      <c r="B169" s="8" t="s">
        <v>335</v>
      </c>
      <c r="C169" s="2" t="s">
        <v>338</v>
      </c>
      <c r="D169" s="18">
        <v>127000</v>
      </c>
      <c r="E169" s="23">
        <f>VLOOKUP(G169,'[1]25.01 Order form'!$C:$AB,26,FALSE)</f>
        <v>135000</v>
      </c>
      <c r="F169" s="21" t="s">
        <v>824</v>
      </c>
      <c r="G169" s="3" t="s">
        <v>339</v>
      </c>
    </row>
    <row r="170" spans="1:7" customFormat="1" x14ac:dyDescent="0.25">
      <c r="A170" s="10">
        <v>200142959</v>
      </c>
      <c r="B170" s="8" t="s">
        <v>335</v>
      </c>
      <c r="C170" s="2" t="s">
        <v>144</v>
      </c>
      <c r="D170" s="18">
        <v>76000</v>
      </c>
      <c r="E170" s="23">
        <f>VLOOKUP(G170,'[1]25.01 Order form'!$C:$AB,26,FALSE)</f>
        <v>81000</v>
      </c>
      <c r="F170" s="21" t="s">
        <v>825</v>
      </c>
      <c r="G170" s="3" t="s">
        <v>340</v>
      </c>
    </row>
    <row r="171" spans="1:7" customFormat="1" x14ac:dyDescent="0.25">
      <c r="A171" s="10">
        <v>200142960</v>
      </c>
      <c r="B171" s="8" t="s">
        <v>335</v>
      </c>
      <c r="C171" s="2" t="s">
        <v>341</v>
      </c>
      <c r="D171" s="18">
        <v>79000</v>
      </c>
      <c r="E171" s="23">
        <f>VLOOKUP(G171,'[1]25.01 Order form'!$C:$AB,26,FALSE)</f>
        <v>84000</v>
      </c>
      <c r="F171" s="21" t="s">
        <v>826</v>
      </c>
      <c r="G171" s="3" t="s">
        <v>342</v>
      </c>
    </row>
    <row r="172" spans="1:7" customFormat="1" x14ac:dyDescent="0.25">
      <c r="A172" s="10">
        <v>200142961</v>
      </c>
      <c r="B172" s="8" t="s">
        <v>335</v>
      </c>
      <c r="C172" s="2" t="s">
        <v>136</v>
      </c>
      <c r="D172" s="18">
        <v>98000</v>
      </c>
      <c r="E172" s="23">
        <f>VLOOKUP(G172,'[1]25.01 Order form'!$C:$AB,26,FALSE)</f>
        <v>104000</v>
      </c>
      <c r="F172" s="21" t="s">
        <v>827</v>
      </c>
      <c r="G172" s="3" t="s">
        <v>343</v>
      </c>
    </row>
    <row r="173" spans="1:7" customFormat="1" x14ac:dyDescent="0.25">
      <c r="A173" s="10">
        <v>200142962</v>
      </c>
      <c r="B173" s="8" t="s">
        <v>335</v>
      </c>
      <c r="C173" s="2" t="s">
        <v>140</v>
      </c>
      <c r="D173" s="18">
        <v>107000</v>
      </c>
      <c r="E173" s="23">
        <f>VLOOKUP(G173,'[1]25.01 Order form'!$C:$AB,26,FALSE)</f>
        <v>112000</v>
      </c>
      <c r="F173" s="21" t="s">
        <v>828</v>
      </c>
      <c r="G173" s="3" t="s">
        <v>344</v>
      </c>
    </row>
    <row r="174" spans="1:7" customFormat="1" x14ac:dyDescent="0.25">
      <c r="A174" s="10">
        <v>200142963</v>
      </c>
      <c r="B174" s="8" t="s">
        <v>335</v>
      </c>
      <c r="C174" s="2" t="s">
        <v>345</v>
      </c>
      <c r="D174" s="18">
        <v>127000</v>
      </c>
      <c r="E174" s="23">
        <f>VLOOKUP(G174,'[1]25.01 Order form'!$C:$AB,26,FALSE)</f>
        <v>135000</v>
      </c>
      <c r="F174" s="21" t="s">
        <v>829</v>
      </c>
      <c r="G174" s="3" t="s">
        <v>346</v>
      </c>
    </row>
    <row r="175" spans="1:7" customFormat="1" x14ac:dyDescent="0.25">
      <c r="A175" s="10">
        <v>200142964</v>
      </c>
      <c r="B175" s="8" t="s">
        <v>335</v>
      </c>
      <c r="C175" s="2" t="s">
        <v>142</v>
      </c>
      <c r="D175" s="18">
        <v>127000</v>
      </c>
      <c r="E175" s="23">
        <f>VLOOKUP(G175,'[1]25.01 Order form'!$C:$AB,26,FALSE)</f>
        <v>135000</v>
      </c>
      <c r="F175" s="21" t="s">
        <v>830</v>
      </c>
      <c r="G175" s="3" t="s">
        <v>347</v>
      </c>
    </row>
    <row r="176" spans="1:7" customFormat="1" x14ac:dyDescent="0.25">
      <c r="A176" s="10">
        <v>200142968</v>
      </c>
      <c r="B176" s="8" t="s">
        <v>335</v>
      </c>
      <c r="C176" s="2" t="s">
        <v>138</v>
      </c>
      <c r="D176" s="18">
        <v>118000</v>
      </c>
      <c r="E176" s="23">
        <f>VLOOKUP(G176,'[1]25.01 Order form'!$C:$AB,26,FALSE)</f>
        <v>125000</v>
      </c>
      <c r="F176" s="21" t="s">
        <v>831</v>
      </c>
      <c r="G176" s="3" t="s">
        <v>348</v>
      </c>
    </row>
    <row r="177" spans="1:7" customFormat="1" x14ac:dyDescent="0.25">
      <c r="A177" s="10">
        <v>210451065</v>
      </c>
      <c r="B177" s="8" t="s">
        <v>335</v>
      </c>
      <c r="C177" s="2" t="s">
        <v>349</v>
      </c>
      <c r="D177" s="18">
        <v>98000</v>
      </c>
      <c r="E177" s="23">
        <f>VLOOKUP(G177,'[1]25.01 Order form'!$C:$AB,26,FALSE)</f>
        <v>104000</v>
      </c>
      <c r="F177" s="21" t="s">
        <v>832</v>
      </c>
      <c r="G177" s="3" t="s">
        <v>350</v>
      </c>
    </row>
    <row r="178" spans="1:7" customFormat="1" x14ac:dyDescent="0.25">
      <c r="A178" s="10">
        <v>221256054</v>
      </c>
      <c r="B178" s="8" t="s">
        <v>335</v>
      </c>
      <c r="C178" s="2" t="s">
        <v>351</v>
      </c>
      <c r="D178" s="18">
        <v>107000</v>
      </c>
      <c r="E178" s="23">
        <f>VLOOKUP(G178,'[1]25.01 Order form'!$C:$AB,26,FALSE)</f>
        <v>112000</v>
      </c>
      <c r="F178" s="21" t="s">
        <v>833</v>
      </c>
      <c r="G178" s="3" t="s">
        <v>352</v>
      </c>
    </row>
    <row r="179" spans="1:7" customFormat="1" x14ac:dyDescent="0.25">
      <c r="A179" s="10">
        <v>200142970</v>
      </c>
      <c r="B179" s="8" t="s">
        <v>335</v>
      </c>
      <c r="C179" s="2" t="s">
        <v>353</v>
      </c>
      <c r="D179" s="18">
        <v>81000</v>
      </c>
      <c r="E179" s="23">
        <f>VLOOKUP(G179,'[1]25.01 Order form'!$C:$AB,26,FALSE)</f>
        <v>86000</v>
      </c>
      <c r="F179" s="21" t="s">
        <v>834</v>
      </c>
      <c r="G179" s="3" t="s">
        <v>354</v>
      </c>
    </row>
    <row r="180" spans="1:7" customFormat="1" x14ac:dyDescent="0.25">
      <c r="A180" s="10">
        <v>200142965</v>
      </c>
      <c r="B180" s="8" t="s">
        <v>335</v>
      </c>
      <c r="C180" s="2" t="s">
        <v>227</v>
      </c>
      <c r="D180" s="18">
        <v>102000</v>
      </c>
      <c r="E180" s="23">
        <f>VLOOKUP(G180,'[1]25.01 Order form'!$C:$AB,26,FALSE)</f>
        <v>109000</v>
      </c>
      <c r="F180" s="21" t="s">
        <v>835</v>
      </c>
      <c r="G180" s="3" t="s">
        <v>355</v>
      </c>
    </row>
    <row r="181" spans="1:7" customFormat="1" x14ac:dyDescent="0.25">
      <c r="A181" s="10">
        <v>200142966</v>
      </c>
      <c r="B181" s="8" t="s">
        <v>335</v>
      </c>
      <c r="C181" s="2" t="s">
        <v>150</v>
      </c>
      <c r="D181" s="18">
        <v>91000</v>
      </c>
      <c r="E181" s="23">
        <f>VLOOKUP(G181,'[1]25.01 Order form'!$C:$AB,26,FALSE)</f>
        <v>97000</v>
      </c>
      <c r="F181" s="21" t="s">
        <v>836</v>
      </c>
      <c r="G181" s="3" t="s">
        <v>356</v>
      </c>
    </row>
    <row r="182" spans="1:7" customFormat="1" x14ac:dyDescent="0.25">
      <c r="A182" s="10">
        <v>200142967</v>
      </c>
      <c r="B182" s="8" t="s">
        <v>335</v>
      </c>
      <c r="C182" s="2" t="s">
        <v>146</v>
      </c>
      <c r="D182" s="18">
        <v>110000</v>
      </c>
      <c r="E182" s="23">
        <f>VLOOKUP(G182,'[1]25.01 Order form'!$C:$AB,26,FALSE)</f>
        <v>117000</v>
      </c>
      <c r="F182" s="21" t="s">
        <v>837</v>
      </c>
      <c r="G182" s="3" t="s">
        <v>357</v>
      </c>
    </row>
    <row r="183" spans="1:7" customFormat="1" x14ac:dyDescent="0.25">
      <c r="A183" s="10">
        <v>200142972</v>
      </c>
      <c r="B183" s="8" t="s">
        <v>335</v>
      </c>
      <c r="C183" s="2" t="s">
        <v>129</v>
      </c>
      <c r="D183" s="18">
        <v>105000</v>
      </c>
      <c r="E183" s="23">
        <f>VLOOKUP(G183,'[1]25.01 Order form'!$C:$AB,26,FALSE)</f>
        <v>109000</v>
      </c>
      <c r="F183" s="21" t="s">
        <v>838</v>
      </c>
      <c r="G183" s="3" t="s">
        <v>358</v>
      </c>
    </row>
    <row r="184" spans="1:7" customFormat="1" x14ac:dyDescent="0.25">
      <c r="A184" s="10">
        <v>200142973</v>
      </c>
      <c r="B184" s="8" t="s">
        <v>335</v>
      </c>
      <c r="C184" s="2" t="s">
        <v>125</v>
      </c>
      <c r="D184" s="18">
        <v>118000</v>
      </c>
      <c r="E184" s="23">
        <f>VLOOKUP(G184,'[1]25.01 Order form'!$C:$AB,26,FALSE)</f>
        <v>121000</v>
      </c>
      <c r="F184" s="21" t="s">
        <v>839</v>
      </c>
      <c r="G184" s="3" t="s">
        <v>359</v>
      </c>
    </row>
    <row r="185" spans="1:7" customFormat="1" x14ac:dyDescent="0.25">
      <c r="A185" s="10">
        <v>200142974</v>
      </c>
      <c r="B185" s="8" t="s">
        <v>335</v>
      </c>
      <c r="C185" s="2" t="s">
        <v>360</v>
      </c>
      <c r="D185" s="18">
        <v>125000</v>
      </c>
      <c r="E185" s="23">
        <f>VLOOKUP(G185,'[1]25.01 Order form'!$C:$AB,26,FALSE)</f>
        <v>129000</v>
      </c>
      <c r="F185" s="21" t="s">
        <v>840</v>
      </c>
      <c r="G185" s="3" t="s">
        <v>361</v>
      </c>
    </row>
    <row r="186" spans="1:7" customFormat="1" x14ac:dyDescent="0.25">
      <c r="A186" s="10">
        <v>200142952</v>
      </c>
      <c r="B186" s="8" t="s">
        <v>362</v>
      </c>
      <c r="C186" s="2" t="s">
        <v>235</v>
      </c>
      <c r="D186" s="18">
        <v>81000</v>
      </c>
      <c r="E186" s="23">
        <f>VLOOKUP(G186,'[1]25.01 Order form'!$C:$AB,26,FALSE)</f>
        <v>86000</v>
      </c>
      <c r="F186" s="21" t="s">
        <v>841</v>
      </c>
      <c r="G186" s="3" t="s">
        <v>363</v>
      </c>
    </row>
    <row r="187" spans="1:7" customFormat="1" x14ac:dyDescent="0.25">
      <c r="A187" s="10">
        <v>210150496</v>
      </c>
      <c r="B187" s="8" t="s">
        <v>362</v>
      </c>
      <c r="C187" s="2" t="s">
        <v>364</v>
      </c>
      <c r="D187" s="18">
        <v>50000</v>
      </c>
      <c r="E187" s="23">
        <f>VLOOKUP(G187,'[1]25.01 Order form'!$C:$AB,26,FALSE)</f>
        <v>53000</v>
      </c>
      <c r="F187" s="21" t="s">
        <v>842</v>
      </c>
      <c r="G187" s="3" t="s">
        <v>365</v>
      </c>
    </row>
    <row r="188" spans="1:7" customFormat="1" x14ac:dyDescent="0.25">
      <c r="A188" s="10">
        <v>200143276</v>
      </c>
      <c r="B188" s="8" t="s">
        <v>362</v>
      </c>
      <c r="C188" s="2" t="s">
        <v>234</v>
      </c>
      <c r="D188" s="18">
        <v>98000</v>
      </c>
      <c r="E188" s="23">
        <f>VLOOKUP(G188,'[1]25.01 Order form'!$C:$AB,26,FALSE)</f>
        <v>104000</v>
      </c>
      <c r="F188" s="21" t="s">
        <v>843</v>
      </c>
      <c r="G188" s="3" t="s">
        <v>366</v>
      </c>
    </row>
    <row r="189" spans="1:7" customFormat="1" x14ac:dyDescent="0.25">
      <c r="A189" s="10">
        <v>200143277</v>
      </c>
      <c r="B189" s="8" t="s">
        <v>362</v>
      </c>
      <c r="C189" s="2" t="s">
        <v>233</v>
      </c>
      <c r="D189" s="18">
        <v>72000</v>
      </c>
      <c r="E189" s="23">
        <f>VLOOKUP(G189,'[1]25.01 Order form'!$C:$AB,26,FALSE)</f>
        <v>77000</v>
      </c>
      <c r="F189" s="21" t="s">
        <v>844</v>
      </c>
      <c r="G189" s="3" t="s">
        <v>367</v>
      </c>
    </row>
    <row r="190" spans="1:7" customFormat="1" x14ac:dyDescent="0.25">
      <c r="A190" s="10">
        <v>200142954</v>
      </c>
      <c r="B190" s="8" t="s">
        <v>362</v>
      </c>
      <c r="C190" s="2" t="s">
        <v>368</v>
      </c>
      <c r="D190" s="18">
        <v>80000</v>
      </c>
      <c r="E190" s="23">
        <f>VLOOKUP(G190,'[1]25.01 Order form'!$C:$AB,26,FALSE)</f>
        <v>84000</v>
      </c>
      <c r="F190" s="21" t="s">
        <v>845</v>
      </c>
      <c r="G190" s="3" t="s">
        <v>369</v>
      </c>
    </row>
    <row r="191" spans="1:7" customFormat="1" x14ac:dyDescent="0.25">
      <c r="A191" s="10">
        <v>200143275</v>
      </c>
      <c r="B191" s="8" t="s">
        <v>362</v>
      </c>
      <c r="C191" s="2" t="s">
        <v>370</v>
      </c>
      <c r="D191" s="18">
        <v>60000</v>
      </c>
      <c r="E191" s="23">
        <f>VLOOKUP(G191,'[1]25.01 Order form'!$C:$AB,26,FALSE)</f>
        <v>63000</v>
      </c>
      <c r="F191" s="21" t="s">
        <v>846</v>
      </c>
      <c r="G191" s="3" t="s">
        <v>371</v>
      </c>
    </row>
    <row r="192" spans="1:7" customFormat="1" x14ac:dyDescent="0.25">
      <c r="A192" s="10">
        <v>200142955</v>
      </c>
      <c r="B192" s="8" t="s">
        <v>362</v>
      </c>
      <c r="C192" s="2" t="s">
        <v>372</v>
      </c>
      <c r="D192" s="18">
        <v>98000</v>
      </c>
      <c r="E192" s="23">
        <f>VLOOKUP(G192,'[1]25.01 Order form'!$C:$AB,26,FALSE)</f>
        <v>104000</v>
      </c>
      <c r="F192" s="21" t="s">
        <v>847</v>
      </c>
      <c r="G192" s="3" t="s">
        <v>373</v>
      </c>
    </row>
    <row r="193" spans="1:7" customFormat="1" x14ac:dyDescent="0.25">
      <c r="A193" s="10">
        <v>200143274</v>
      </c>
      <c r="B193" s="8" t="s">
        <v>362</v>
      </c>
      <c r="C193" s="2" t="s">
        <v>374</v>
      </c>
      <c r="D193" s="18">
        <v>72000</v>
      </c>
      <c r="E193" s="23">
        <f>VLOOKUP(G193,'[1]25.01 Order form'!$C:$AB,26,FALSE)</f>
        <v>77000</v>
      </c>
      <c r="F193" s="21" t="s">
        <v>848</v>
      </c>
      <c r="G193" s="3" t="s">
        <v>375</v>
      </c>
    </row>
    <row r="194" spans="1:7" customFormat="1" x14ac:dyDescent="0.25">
      <c r="A194" s="10">
        <v>200142933</v>
      </c>
      <c r="B194" s="8" t="s">
        <v>376</v>
      </c>
      <c r="C194" s="2" t="s">
        <v>223</v>
      </c>
      <c r="D194" s="18">
        <v>79000</v>
      </c>
      <c r="E194" s="23">
        <f>VLOOKUP(G194,'[1]25.01 Order form'!$C:$AB,26,FALSE)</f>
        <v>84000</v>
      </c>
      <c r="F194" s="21" t="s">
        <v>849</v>
      </c>
      <c r="G194" s="3" t="s">
        <v>377</v>
      </c>
    </row>
    <row r="195" spans="1:7" customFormat="1" x14ac:dyDescent="0.25">
      <c r="A195" s="10">
        <v>200142934</v>
      </c>
      <c r="B195" s="8" t="s">
        <v>376</v>
      </c>
      <c r="C195" s="2" t="s">
        <v>224</v>
      </c>
      <c r="D195" s="18">
        <v>98000</v>
      </c>
      <c r="E195" s="23">
        <f>VLOOKUP(G195,'[1]25.01 Order form'!$C:$AB,26,FALSE)</f>
        <v>104000</v>
      </c>
      <c r="F195" s="21" t="s">
        <v>850</v>
      </c>
      <c r="G195" s="3" t="s">
        <v>378</v>
      </c>
    </row>
    <row r="196" spans="1:7" customFormat="1" x14ac:dyDescent="0.25">
      <c r="A196" s="10">
        <v>200142935</v>
      </c>
      <c r="B196" s="8" t="s">
        <v>376</v>
      </c>
      <c r="C196" s="2" t="s">
        <v>314</v>
      </c>
      <c r="D196" s="18">
        <v>127000</v>
      </c>
      <c r="E196" s="23">
        <f>VLOOKUP(G196,'[1]25.01 Order form'!$C:$AB,26,FALSE)</f>
        <v>135000</v>
      </c>
      <c r="F196" s="21" t="s">
        <v>851</v>
      </c>
      <c r="G196" s="3" t="s">
        <v>379</v>
      </c>
    </row>
    <row r="197" spans="1:7" customFormat="1" x14ac:dyDescent="0.25">
      <c r="A197" s="10">
        <v>200142936</v>
      </c>
      <c r="B197" s="8" t="s">
        <v>376</v>
      </c>
      <c r="C197" s="2" t="s">
        <v>186</v>
      </c>
      <c r="D197" s="18">
        <v>79000</v>
      </c>
      <c r="E197" s="23">
        <f>VLOOKUP(G197,'[1]25.01 Order form'!$C:$AB,26,FALSE)</f>
        <v>84000</v>
      </c>
      <c r="F197" s="21" t="s">
        <v>852</v>
      </c>
      <c r="G197" s="3" t="s">
        <v>380</v>
      </c>
    </row>
    <row r="198" spans="1:7" customFormat="1" x14ac:dyDescent="0.25">
      <c r="A198" s="10">
        <v>200142937</v>
      </c>
      <c r="B198" s="8" t="s">
        <v>376</v>
      </c>
      <c r="C198" s="2" t="s">
        <v>192</v>
      </c>
      <c r="D198" s="18">
        <v>82000</v>
      </c>
      <c r="E198" s="23">
        <f>VLOOKUP(G198,'[1]25.01 Order form'!$C:$AB,26,FALSE)</f>
        <v>86000</v>
      </c>
      <c r="F198" s="21" t="s">
        <v>853</v>
      </c>
      <c r="G198" s="3" t="s">
        <v>381</v>
      </c>
    </row>
    <row r="199" spans="1:7" customFormat="1" x14ac:dyDescent="0.25">
      <c r="A199" s="10">
        <v>200142938</v>
      </c>
      <c r="B199" s="8" t="s">
        <v>376</v>
      </c>
      <c r="C199" s="2" t="s">
        <v>184</v>
      </c>
      <c r="D199" s="18">
        <v>98000</v>
      </c>
      <c r="E199" s="23">
        <f>VLOOKUP(G199,'[1]25.01 Order form'!$C:$AB,26,FALSE)</f>
        <v>104000</v>
      </c>
      <c r="F199" s="21" t="s">
        <v>854</v>
      </c>
      <c r="G199" s="3" t="s">
        <v>382</v>
      </c>
    </row>
    <row r="200" spans="1:7" customFormat="1" x14ac:dyDescent="0.25">
      <c r="A200" s="10">
        <v>200142939</v>
      </c>
      <c r="B200" s="8" t="s">
        <v>376</v>
      </c>
      <c r="C200" s="2" t="s">
        <v>225</v>
      </c>
      <c r="D200" s="18">
        <v>127000</v>
      </c>
      <c r="E200" s="23">
        <f>VLOOKUP(G200,'[1]25.01 Order form'!$C:$AB,26,FALSE)</f>
        <v>135000</v>
      </c>
      <c r="F200" s="21" t="s">
        <v>855</v>
      </c>
      <c r="G200" s="3" t="s">
        <v>383</v>
      </c>
    </row>
    <row r="201" spans="1:7" customFormat="1" x14ac:dyDescent="0.25">
      <c r="A201" s="10">
        <v>200142940</v>
      </c>
      <c r="B201" s="8" t="s">
        <v>376</v>
      </c>
      <c r="C201" s="2" t="s">
        <v>180</v>
      </c>
      <c r="D201" s="18">
        <v>127000</v>
      </c>
      <c r="E201" s="23">
        <f>VLOOKUP(G201,'[1]25.01 Order form'!$C:$AB,26,FALSE)</f>
        <v>135000</v>
      </c>
      <c r="F201" s="21" t="s">
        <v>856</v>
      </c>
      <c r="G201" s="3" t="s">
        <v>384</v>
      </c>
    </row>
    <row r="202" spans="1:7" customFormat="1" x14ac:dyDescent="0.25">
      <c r="A202" s="10">
        <v>200142941</v>
      </c>
      <c r="B202" s="8" t="s">
        <v>376</v>
      </c>
      <c r="C202" s="2" t="s">
        <v>182</v>
      </c>
      <c r="D202" s="18">
        <v>107000</v>
      </c>
      <c r="E202" s="23">
        <f>VLOOKUP(G202,'[1]25.01 Order form'!$C:$AB,26,FALSE)</f>
        <v>112000</v>
      </c>
      <c r="F202" s="21" t="s">
        <v>857</v>
      </c>
      <c r="G202" s="3" t="s">
        <v>385</v>
      </c>
    </row>
    <row r="203" spans="1:7" customFormat="1" x14ac:dyDescent="0.25">
      <c r="A203" s="10">
        <v>200142942</v>
      </c>
      <c r="B203" s="8" t="s">
        <v>376</v>
      </c>
      <c r="C203" s="2" t="s">
        <v>386</v>
      </c>
      <c r="D203" s="18">
        <v>98000</v>
      </c>
      <c r="E203" s="23">
        <f>VLOOKUP(G203,'[1]25.01 Order form'!$C:$AB,26,FALSE)</f>
        <v>104000</v>
      </c>
      <c r="F203" s="21" t="s">
        <v>858</v>
      </c>
      <c r="G203" s="3" t="s">
        <v>387</v>
      </c>
    </row>
    <row r="204" spans="1:7" customFormat="1" x14ac:dyDescent="0.25">
      <c r="A204" s="10">
        <v>200142947</v>
      </c>
      <c r="B204" s="8" t="s">
        <v>376</v>
      </c>
      <c r="C204" s="2" t="s">
        <v>188</v>
      </c>
      <c r="D204" s="18">
        <v>125000</v>
      </c>
      <c r="E204" s="23">
        <f>VLOOKUP(G204,'[1]25.01 Order form'!$C:$AB,26,FALSE)</f>
        <v>131000</v>
      </c>
      <c r="F204" s="21" t="s">
        <v>859</v>
      </c>
      <c r="G204" s="3" t="s">
        <v>388</v>
      </c>
    </row>
    <row r="205" spans="1:7" customFormat="1" x14ac:dyDescent="0.25">
      <c r="A205" s="10">
        <v>221256048</v>
      </c>
      <c r="B205" s="8" t="s">
        <v>376</v>
      </c>
      <c r="C205" s="2" t="s">
        <v>389</v>
      </c>
      <c r="D205" s="18">
        <v>107000</v>
      </c>
      <c r="E205" s="23">
        <f>VLOOKUP(G205,'[1]25.01 Order form'!$C:$AB,26,FALSE)</f>
        <v>112000</v>
      </c>
      <c r="F205" s="21" t="s">
        <v>860</v>
      </c>
      <c r="G205" s="3" t="s">
        <v>390</v>
      </c>
    </row>
    <row r="206" spans="1:7" customFormat="1" x14ac:dyDescent="0.25">
      <c r="A206" s="10">
        <v>200142943</v>
      </c>
      <c r="B206" s="8" t="s">
        <v>376</v>
      </c>
      <c r="C206" s="2" t="s">
        <v>43</v>
      </c>
      <c r="D206" s="18">
        <v>94000</v>
      </c>
      <c r="E206" s="23">
        <f>VLOOKUP(G206,'[1]25.01 Order form'!$C:$AB,26,FALSE)</f>
        <v>99000</v>
      </c>
      <c r="F206" s="21" t="s">
        <v>861</v>
      </c>
      <c r="G206" s="3" t="s">
        <v>391</v>
      </c>
    </row>
    <row r="207" spans="1:7" customFormat="1" x14ac:dyDescent="0.25">
      <c r="A207" s="10">
        <v>200142944</v>
      </c>
      <c r="B207" s="8" t="s">
        <v>376</v>
      </c>
      <c r="C207" s="2" t="s">
        <v>274</v>
      </c>
      <c r="D207" s="18">
        <v>96000</v>
      </c>
      <c r="E207" s="23">
        <f>VLOOKUP(G207,'[1]25.01 Order form'!$C:$AB,26,FALSE)</f>
        <v>102000</v>
      </c>
      <c r="F207" s="21" t="s">
        <v>862</v>
      </c>
      <c r="G207" s="3" t="s">
        <v>392</v>
      </c>
    </row>
    <row r="208" spans="1:7" customFormat="1" x14ac:dyDescent="0.25">
      <c r="A208" s="10">
        <v>200142945</v>
      </c>
      <c r="B208" s="8" t="s">
        <v>376</v>
      </c>
      <c r="C208" s="2" t="s">
        <v>271</v>
      </c>
      <c r="D208" s="18">
        <v>105000</v>
      </c>
      <c r="E208" s="23">
        <f>VLOOKUP(G208,'[1]25.01 Order form'!$C:$AB,26,FALSE)</f>
        <v>111000</v>
      </c>
      <c r="F208" s="21" t="s">
        <v>863</v>
      </c>
      <c r="G208" s="3" t="s">
        <v>393</v>
      </c>
    </row>
    <row r="209" spans="1:7" customFormat="1" x14ac:dyDescent="0.25">
      <c r="A209" s="10">
        <v>200142946</v>
      </c>
      <c r="B209" s="8" t="s">
        <v>376</v>
      </c>
      <c r="C209" s="2" t="s">
        <v>160</v>
      </c>
      <c r="D209" s="18">
        <v>115000</v>
      </c>
      <c r="E209" s="23">
        <f>VLOOKUP(G209,'[1]25.01 Order form'!$C:$AB,26,FALSE)</f>
        <v>121000</v>
      </c>
      <c r="F209" s="21" t="s">
        <v>864</v>
      </c>
      <c r="G209" s="3" t="s">
        <v>394</v>
      </c>
    </row>
    <row r="210" spans="1:7" customFormat="1" x14ac:dyDescent="0.25">
      <c r="A210" s="10">
        <v>200142949</v>
      </c>
      <c r="B210" s="8" t="s">
        <v>376</v>
      </c>
      <c r="C210" s="2" t="s">
        <v>333</v>
      </c>
      <c r="D210" s="18">
        <v>118000</v>
      </c>
      <c r="E210" s="23">
        <f>VLOOKUP(G210,'[1]25.01 Order form'!$C:$AB,26,FALSE)</f>
        <v>123000</v>
      </c>
      <c r="F210" s="21" t="s">
        <v>865</v>
      </c>
      <c r="G210" s="3" t="s">
        <v>395</v>
      </c>
    </row>
    <row r="211" spans="1:7" customFormat="1" x14ac:dyDescent="0.25">
      <c r="A211" s="10">
        <v>200142932</v>
      </c>
      <c r="B211" s="8" t="s">
        <v>396</v>
      </c>
      <c r="C211" s="2" t="s">
        <v>229</v>
      </c>
      <c r="D211" s="18">
        <v>98000</v>
      </c>
      <c r="E211" s="23">
        <f>VLOOKUP(G211,'[1]25.01 Order form'!$C:$AB,26,FALSE)</f>
        <v>104000</v>
      </c>
      <c r="F211" s="21" t="s">
        <v>866</v>
      </c>
      <c r="G211" s="3" t="s">
        <v>397</v>
      </c>
    </row>
    <row r="212" spans="1:7" customFormat="1" x14ac:dyDescent="0.25">
      <c r="A212" s="10">
        <v>200142931</v>
      </c>
      <c r="B212" s="8" t="s">
        <v>396</v>
      </c>
      <c r="C212" s="2" t="s">
        <v>228</v>
      </c>
      <c r="D212" s="18">
        <v>76000</v>
      </c>
      <c r="E212" s="23">
        <f>VLOOKUP(G212,'[1]25.01 Order form'!$C:$AB,26,FALSE)</f>
        <v>81000</v>
      </c>
      <c r="F212" s="21" t="s">
        <v>867</v>
      </c>
      <c r="G212" s="3" t="s">
        <v>398</v>
      </c>
    </row>
    <row r="213" spans="1:7" customFormat="1" x14ac:dyDescent="0.25">
      <c r="A213" s="10">
        <v>210150497</v>
      </c>
      <c r="B213" s="8" t="s">
        <v>396</v>
      </c>
      <c r="C213" s="2" t="s">
        <v>399</v>
      </c>
      <c r="D213" s="18">
        <v>100000</v>
      </c>
      <c r="E213" s="23">
        <f>VLOOKUP(G213,'[1]25.01 Order form'!$C:$AB,26,FALSE)</f>
        <v>106000</v>
      </c>
      <c r="F213" s="21" t="s">
        <v>868</v>
      </c>
      <c r="G213" s="3" t="s">
        <v>400</v>
      </c>
    </row>
    <row r="214" spans="1:7" customFormat="1" x14ac:dyDescent="0.25">
      <c r="A214" s="10">
        <v>200142917</v>
      </c>
      <c r="B214" s="8" t="s">
        <v>396</v>
      </c>
      <c r="C214" s="2" t="s">
        <v>401</v>
      </c>
      <c r="D214" s="18">
        <v>103000</v>
      </c>
      <c r="E214" s="23">
        <f>VLOOKUP(G214,'[1]25.01 Order form'!$C:$AB,26,FALSE)</f>
        <v>108000</v>
      </c>
      <c r="F214" s="21" t="s">
        <v>869</v>
      </c>
      <c r="G214" s="3" t="s">
        <v>402</v>
      </c>
    </row>
    <row r="215" spans="1:7" customFormat="1" x14ac:dyDescent="0.25">
      <c r="A215" s="10">
        <v>200142918</v>
      </c>
      <c r="B215" s="8" t="s">
        <v>396</v>
      </c>
      <c r="C215" s="2" t="s">
        <v>403</v>
      </c>
      <c r="D215" s="18">
        <v>82000</v>
      </c>
      <c r="E215" s="23">
        <f>VLOOKUP(G215,'[1]25.01 Order form'!$C:$AB,26,FALSE)</f>
        <v>86000</v>
      </c>
      <c r="F215" s="21" t="s">
        <v>870</v>
      </c>
      <c r="G215" s="3" t="s">
        <v>404</v>
      </c>
    </row>
    <row r="216" spans="1:7" customFormat="1" x14ac:dyDescent="0.25">
      <c r="A216" s="10">
        <v>200142919</v>
      </c>
      <c r="B216" s="8" t="s">
        <v>396</v>
      </c>
      <c r="C216" s="2" t="s">
        <v>173</v>
      </c>
      <c r="D216" s="18">
        <v>118000</v>
      </c>
      <c r="E216" s="23">
        <f>VLOOKUP(G216,'[1]25.01 Order form'!$C:$AB,26,FALSE)</f>
        <v>125000</v>
      </c>
      <c r="F216" s="21" t="s">
        <v>871</v>
      </c>
      <c r="G216" s="3" t="s">
        <v>405</v>
      </c>
    </row>
    <row r="217" spans="1:7" customFormat="1" x14ac:dyDescent="0.25">
      <c r="A217" s="10">
        <v>200142923</v>
      </c>
      <c r="B217" s="8" t="s">
        <v>396</v>
      </c>
      <c r="C217" s="2" t="s">
        <v>167</v>
      </c>
      <c r="D217" s="18">
        <v>107000</v>
      </c>
      <c r="E217" s="23">
        <f>VLOOKUP(G217,'[1]25.01 Order form'!$C:$AB,26,FALSE)</f>
        <v>112000</v>
      </c>
      <c r="F217" s="21" t="s">
        <v>872</v>
      </c>
      <c r="G217" s="3" t="s">
        <v>406</v>
      </c>
    </row>
    <row r="218" spans="1:7" customFormat="1" x14ac:dyDescent="0.25">
      <c r="A218" s="10">
        <v>200142924</v>
      </c>
      <c r="B218" s="8" t="s">
        <v>396</v>
      </c>
      <c r="C218" s="2" t="s">
        <v>165</v>
      </c>
      <c r="D218" s="18">
        <v>127000</v>
      </c>
      <c r="E218" s="23">
        <f>VLOOKUP(G218,'[1]25.01 Order form'!$C:$AB,26,FALSE)</f>
        <v>135000</v>
      </c>
      <c r="F218" s="21" t="s">
        <v>873</v>
      </c>
      <c r="G218" s="3" t="s">
        <v>407</v>
      </c>
    </row>
    <row r="219" spans="1:7" customFormat="1" x14ac:dyDescent="0.25">
      <c r="A219" s="10">
        <v>200142925</v>
      </c>
      <c r="B219" s="8" t="s">
        <v>396</v>
      </c>
      <c r="C219" s="2" t="s">
        <v>408</v>
      </c>
      <c r="D219" s="18">
        <v>98000</v>
      </c>
      <c r="E219" s="23">
        <f>VLOOKUP(G219,'[1]25.01 Order form'!$C:$AB,26,FALSE)</f>
        <v>104000</v>
      </c>
      <c r="F219" s="21" t="s">
        <v>874</v>
      </c>
      <c r="G219" s="3" t="s">
        <v>409</v>
      </c>
    </row>
    <row r="220" spans="1:7" customFormat="1" x14ac:dyDescent="0.25">
      <c r="A220" s="10">
        <v>200142926</v>
      </c>
      <c r="B220" s="8" t="s">
        <v>396</v>
      </c>
      <c r="C220" s="2" t="s">
        <v>169</v>
      </c>
      <c r="D220" s="18">
        <v>98000</v>
      </c>
      <c r="E220" s="23">
        <f>VLOOKUP(G220,'[1]25.01 Order form'!$C:$AB,26,FALSE)</f>
        <v>104000</v>
      </c>
      <c r="F220" s="21" t="s">
        <v>875</v>
      </c>
      <c r="G220" s="3" t="s">
        <v>410</v>
      </c>
    </row>
    <row r="221" spans="1:7" customFormat="1" x14ac:dyDescent="0.25">
      <c r="A221" s="10">
        <v>200142927</v>
      </c>
      <c r="B221" s="8" t="s">
        <v>396</v>
      </c>
      <c r="C221" s="2" t="s">
        <v>411</v>
      </c>
      <c r="D221" s="18">
        <v>79000</v>
      </c>
      <c r="E221" s="23">
        <f>VLOOKUP(G221,'[1]25.01 Order form'!$C:$AB,26,FALSE)</f>
        <v>84000</v>
      </c>
      <c r="F221" s="21" t="s">
        <v>876</v>
      </c>
      <c r="G221" s="3" t="s">
        <v>412</v>
      </c>
    </row>
    <row r="222" spans="1:7" customFormat="1" x14ac:dyDescent="0.25">
      <c r="A222" s="10">
        <v>200142928</v>
      </c>
      <c r="B222" s="8" t="s">
        <v>396</v>
      </c>
      <c r="C222" s="2" t="s">
        <v>171</v>
      </c>
      <c r="D222" s="18">
        <v>76000</v>
      </c>
      <c r="E222" s="23">
        <f>VLOOKUP(G222,'[1]25.01 Order form'!$C:$AB,26,FALSE)</f>
        <v>81000</v>
      </c>
      <c r="F222" s="21" t="s">
        <v>877</v>
      </c>
      <c r="G222" s="3" t="s">
        <v>413</v>
      </c>
    </row>
    <row r="223" spans="1:7" customFormat="1" x14ac:dyDescent="0.25">
      <c r="A223" s="10">
        <v>221256047</v>
      </c>
      <c r="B223" s="8" t="s">
        <v>396</v>
      </c>
      <c r="C223" s="2" t="s">
        <v>414</v>
      </c>
      <c r="D223" s="18">
        <v>107000</v>
      </c>
      <c r="E223" s="23">
        <f>VLOOKUP(G223,'[1]25.01 Order form'!$C:$AB,26,FALSE)</f>
        <v>112000</v>
      </c>
      <c r="F223" s="21" t="s">
        <v>878</v>
      </c>
      <c r="G223" s="3" t="s">
        <v>415</v>
      </c>
    </row>
    <row r="224" spans="1:7" customFormat="1" x14ac:dyDescent="0.25">
      <c r="A224" s="10">
        <v>200142920</v>
      </c>
      <c r="B224" s="8" t="s">
        <v>396</v>
      </c>
      <c r="C224" s="2" t="s">
        <v>146</v>
      </c>
      <c r="D224" s="18">
        <v>110000</v>
      </c>
      <c r="E224" s="23">
        <f>VLOOKUP(G224,'[1]25.01 Order form'!$C:$AB,26,FALSE)</f>
        <v>117000</v>
      </c>
      <c r="F224" s="21" t="s">
        <v>879</v>
      </c>
      <c r="G224" s="3" t="s">
        <v>416</v>
      </c>
    </row>
    <row r="225" spans="1:7" customFormat="1" x14ac:dyDescent="0.25">
      <c r="A225" s="10">
        <v>200142921</v>
      </c>
      <c r="B225" s="8" t="s">
        <v>396</v>
      </c>
      <c r="C225" s="2" t="s">
        <v>227</v>
      </c>
      <c r="D225" s="18">
        <v>102000</v>
      </c>
      <c r="E225" s="23">
        <f>VLOOKUP(G225,'[1]25.01 Order form'!$C:$AB,26,FALSE)</f>
        <v>109000</v>
      </c>
      <c r="F225" s="21" t="s">
        <v>880</v>
      </c>
      <c r="G225" s="3" t="s">
        <v>417</v>
      </c>
    </row>
    <row r="226" spans="1:7" customFormat="1" x14ac:dyDescent="0.25">
      <c r="A226" s="10">
        <v>200142922</v>
      </c>
      <c r="B226" s="8" t="s">
        <v>396</v>
      </c>
      <c r="C226" s="2" t="s">
        <v>150</v>
      </c>
      <c r="D226" s="18">
        <v>91000</v>
      </c>
      <c r="E226" s="23">
        <f>VLOOKUP(G226,'[1]25.01 Order form'!$C:$AB,26,FALSE)</f>
        <v>97000</v>
      </c>
      <c r="F226" s="21" t="s">
        <v>881</v>
      </c>
      <c r="G226" s="3" t="s">
        <v>418</v>
      </c>
    </row>
    <row r="227" spans="1:7" customFormat="1" x14ac:dyDescent="0.25">
      <c r="A227" s="10">
        <v>200142913</v>
      </c>
      <c r="B227" s="8" t="s">
        <v>396</v>
      </c>
      <c r="C227" s="2" t="s">
        <v>131</v>
      </c>
      <c r="D227" s="18">
        <v>125000</v>
      </c>
      <c r="E227" s="23">
        <f>VLOOKUP(G227,'[1]25.01 Order form'!$C:$AB,26,FALSE)</f>
        <v>129000</v>
      </c>
      <c r="F227" s="21" t="s">
        <v>882</v>
      </c>
      <c r="G227" s="3" t="s">
        <v>419</v>
      </c>
    </row>
    <row r="228" spans="1:7" customFormat="1" x14ac:dyDescent="0.25">
      <c r="A228" s="10">
        <v>200142914</v>
      </c>
      <c r="B228" s="8" t="s">
        <v>396</v>
      </c>
      <c r="C228" s="2" t="s">
        <v>125</v>
      </c>
      <c r="D228" s="18">
        <v>118000</v>
      </c>
      <c r="E228" s="23">
        <f>VLOOKUP(G228,'[1]25.01 Order form'!$C:$AB,26,FALSE)</f>
        <v>121000</v>
      </c>
      <c r="F228" s="21" t="s">
        <v>883</v>
      </c>
      <c r="G228" s="3" t="s">
        <v>420</v>
      </c>
    </row>
    <row r="229" spans="1:7" customFormat="1" x14ac:dyDescent="0.25">
      <c r="A229" s="10">
        <v>200142915</v>
      </c>
      <c r="B229" s="8" t="s">
        <v>396</v>
      </c>
      <c r="C229" s="2" t="s">
        <v>129</v>
      </c>
      <c r="D229" s="18">
        <v>106000</v>
      </c>
      <c r="E229" s="23">
        <f>VLOOKUP(G229,'[1]25.01 Order form'!$C:$AB,26,FALSE)</f>
        <v>109000</v>
      </c>
      <c r="F229" s="21" t="s">
        <v>884</v>
      </c>
      <c r="G229" s="3" t="s">
        <v>421</v>
      </c>
    </row>
    <row r="230" spans="1:7" customFormat="1" x14ac:dyDescent="0.25">
      <c r="A230" s="10">
        <v>200142895</v>
      </c>
      <c r="B230" s="8" t="s">
        <v>422</v>
      </c>
      <c r="C230" s="2" t="s">
        <v>233</v>
      </c>
      <c r="D230" s="18">
        <v>72000</v>
      </c>
      <c r="E230" s="23">
        <f>VLOOKUP(G230,'[1]25.01 Order form'!$C:$AB,26,FALSE)</f>
        <v>77000</v>
      </c>
      <c r="F230" s="21" t="s">
        <v>885</v>
      </c>
      <c r="G230" s="3" t="s">
        <v>423</v>
      </c>
    </row>
    <row r="231" spans="1:7" customFormat="1" x14ac:dyDescent="0.25">
      <c r="A231" s="10">
        <v>200142896</v>
      </c>
      <c r="B231" s="8" t="s">
        <v>422</v>
      </c>
      <c r="C231" s="2" t="s">
        <v>234</v>
      </c>
      <c r="D231" s="18">
        <v>98000</v>
      </c>
      <c r="E231" s="23">
        <f>VLOOKUP(G231,'[1]25.01 Order form'!$C:$AB,26,FALSE)</f>
        <v>104000</v>
      </c>
      <c r="F231" s="21" t="s">
        <v>886</v>
      </c>
      <c r="G231" s="3" t="s">
        <v>424</v>
      </c>
    </row>
    <row r="232" spans="1:7" customFormat="1" x14ac:dyDescent="0.25">
      <c r="A232" s="10">
        <v>200142897</v>
      </c>
      <c r="B232" s="8" t="s">
        <v>422</v>
      </c>
      <c r="C232" s="2" t="s">
        <v>425</v>
      </c>
      <c r="D232" s="18">
        <v>45000</v>
      </c>
      <c r="E232" s="23">
        <f>VLOOKUP(G232,'[1]25.01 Order form'!$C:$AB,26,FALSE)</f>
        <v>47000</v>
      </c>
      <c r="F232" s="21" t="s">
        <v>887</v>
      </c>
      <c r="G232" s="3" t="s">
        <v>426</v>
      </c>
    </row>
    <row r="233" spans="1:7" customFormat="1" x14ac:dyDescent="0.25">
      <c r="A233" s="10">
        <v>200142898</v>
      </c>
      <c r="B233" s="8" t="s">
        <v>422</v>
      </c>
      <c r="C233" s="2" t="s">
        <v>427</v>
      </c>
      <c r="D233" s="18">
        <v>52000</v>
      </c>
      <c r="E233" s="23">
        <f>VLOOKUP(G233,'[1]25.01 Order form'!$C:$AB,26,FALSE)</f>
        <v>55000</v>
      </c>
      <c r="F233" s="21" t="s">
        <v>888</v>
      </c>
      <c r="G233" s="3" t="s">
        <v>428</v>
      </c>
    </row>
    <row r="234" spans="1:7" customFormat="1" x14ac:dyDescent="0.25">
      <c r="A234" s="10">
        <v>200142899</v>
      </c>
      <c r="B234" s="8" t="s">
        <v>422</v>
      </c>
      <c r="C234" s="2" t="s">
        <v>429</v>
      </c>
      <c r="D234" s="18">
        <v>98000</v>
      </c>
      <c r="E234" s="23">
        <f>VLOOKUP(G234,'[1]25.01 Order form'!$C:$AB,26,FALSE)</f>
        <v>104000</v>
      </c>
      <c r="F234" s="21" t="s">
        <v>889</v>
      </c>
      <c r="G234" s="3" t="s">
        <v>430</v>
      </c>
    </row>
    <row r="235" spans="1:7" customFormat="1" x14ac:dyDescent="0.25">
      <c r="A235" s="10">
        <v>200142900</v>
      </c>
      <c r="B235" s="8" t="s">
        <v>422</v>
      </c>
      <c r="C235" s="2" t="s">
        <v>431</v>
      </c>
      <c r="D235" s="18">
        <v>72000</v>
      </c>
      <c r="E235" s="23">
        <f>VLOOKUP(G235,'[1]25.01 Order form'!$C:$AB,26,FALSE)</f>
        <v>77000</v>
      </c>
      <c r="F235" s="21" t="s">
        <v>890</v>
      </c>
      <c r="G235" s="3" t="s">
        <v>432</v>
      </c>
    </row>
    <row r="236" spans="1:7" customFormat="1" x14ac:dyDescent="0.25">
      <c r="A236" s="10">
        <v>200142902</v>
      </c>
      <c r="B236" s="8" t="s">
        <v>422</v>
      </c>
      <c r="C236" s="2" t="s">
        <v>433</v>
      </c>
      <c r="D236" s="18">
        <v>59000</v>
      </c>
      <c r="E236" s="23">
        <f>VLOOKUP(G236,'[1]25.01 Order form'!$C:$AB,26,FALSE)</f>
        <v>63000</v>
      </c>
      <c r="F236" s="21" t="s">
        <v>891</v>
      </c>
      <c r="G236" s="3" t="s">
        <v>434</v>
      </c>
    </row>
    <row r="237" spans="1:7" customFormat="1" x14ac:dyDescent="0.25">
      <c r="A237" s="10">
        <v>200142904</v>
      </c>
      <c r="B237" s="8" t="s">
        <v>422</v>
      </c>
      <c r="C237" s="2" t="s">
        <v>435</v>
      </c>
      <c r="D237" s="18">
        <v>80000</v>
      </c>
      <c r="E237" s="23">
        <f>VLOOKUP(G237,'[1]25.01 Order form'!$C:$AB,26,FALSE)</f>
        <v>84000</v>
      </c>
      <c r="F237" s="21" t="s">
        <v>892</v>
      </c>
      <c r="G237" s="3" t="s">
        <v>436</v>
      </c>
    </row>
    <row r="238" spans="1:7" customFormat="1" x14ac:dyDescent="0.25">
      <c r="A238" s="10">
        <v>200142905</v>
      </c>
      <c r="B238" s="8" t="s">
        <v>422</v>
      </c>
      <c r="C238" s="2" t="s">
        <v>437</v>
      </c>
      <c r="D238" s="18">
        <v>82000</v>
      </c>
      <c r="E238" s="23">
        <f>VLOOKUP(G238,'[1]25.01 Order form'!$C:$AB,26,FALSE)</f>
        <v>86000</v>
      </c>
      <c r="F238" s="21" t="s">
        <v>893</v>
      </c>
      <c r="G238" s="3" t="s">
        <v>438</v>
      </c>
    </row>
    <row r="239" spans="1:7" customFormat="1" x14ac:dyDescent="0.25">
      <c r="A239" s="10">
        <v>200142909</v>
      </c>
      <c r="B239" s="8" t="s">
        <v>422</v>
      </c>
      <c r="C239" s="2" t="s">
        <v>439</v>
      </c>
      <c r="D239" s="18">
        <v>83000</v>
      </c>
      <c r="E239" s="23">
        <f>VLOOKUP(G239,'[1]25.01 Order form'!$C:$AB,26,FALSE)</f>
        <v>89000</v>
      </c>
      <c r="F239" s="21" t="s">
        <v>894</v>
      </c>
      <c r="G239" s="3" t="s">
        <v>440</v>
      </c>
    </row>
    <row r="240" spans="1:7" customFormat="1" x14ac:dyDescent="0.25">
      <c r="A240" s="10">
        <v>200142910</v>
      </c>
      <c r="B240" s="8" t="s">
        <v>422</v>
      </c>
      <c r="C240" s="2" t="s">
        <v>441</v>
      </c>
      <c r="D240" s="18">
        <v>70000</v>
      </c>
      <c r="E240" s="23">
        <f>VLOOKUP(G240,'[1]25.01 Order form'!$C:$AB,26,FALSE)</f>
        <v>74000</v>
      </c>
      <c r="F240" s="21" t="s">
        <v>895</v>
      </c>
      <c r="G240" s="3" t="s">
        <v>442</v>
      </c>
    </row>
    <row r="241" spans="1:7" customFormat="1" x14ac:dyDescent="0.25">
      <c r="A241" s="10">
        <v>200142911</v>
      </c>
      <c r="B241" s="8" t="s">
        <v>422</v>
      </c>
      <c r="C241" s="2" t="s">
        <v>443</v>
      </c>
      <c r="D241" s="18">
        <v>50000</v>
      </c>
      <c r="E241" s="23">
        <f>VLOOKUP(G241,'[1]25.01 Order form'!$C:$AB,26,FALSE)</f>
        <v>53000</v>
      </c>
      <c r="F241" s="21" t="s">
        <v>896</v>
      </c>
      <c r="G241" s="3" t="s">
        <v>444</v>
      </c>
    </row>
    <row r="242" spans="1:7" customFormat="1" x14ac:dyDescent="0.25">
      <c r="A242" s="10">
        <v>200142912</v>
      </c>
      <c r="B242" s="8" t="s">
        <v>422</v>
      </c>
      <c r="C242" s="2" t="s">
        <v>445</v>
      </c>
      <c r="D242" s="18">
        <v>85000</v>
      </c>
      <c r="E242" s="23">
        <f>VLOOKUP(G242,'[1]25.01 Order form'!$C:$AB,26,FALSE)</f>
        <v>89000</v>
      </c>
      <c r="F242" s="21" t="s">
        <v>897</v>
      </c>
      <c r="G242" s="3" t="s">
        <v>446</v>
      </c>
    </row>
    <row r="243" spans="1:7" customFormat="1" x14ac:dyDescent="0.25">
      <c r="A243" s="10">
        <v>200142878</v>
      </c>
      <c r="B243" s="8" t="s">
        <v>447</v>
      </c>
      <c r="C243" s="2" t="s">
        <v>448</v>
      </c>
      <c r="D243" s="18">
        <v>52000</v>
      </c>
      <c r="E243" s="23">
        <f>VLOOKUP(G243,'[1]25.01 Order form'!$C:$AB,26,FALSE)</f>
        <v>55000</v>
      </c>
      <c r="F243" s="21" t="s">
        <v>898</v>
      </c>
      <c r="G243" s="3" t="s">
        <v>449</v>
      </c>
    </row>
    <row r="244" spans="1:7" customFormat="1" x14ac:dyDescent="0.25">
      <c r="A244" s="10">
        <v>200142880</v>
      </c>
      <c r="B244" s="8" t="s">
        <v>447</v>
      </c>
      <c r="C244" s="2" t="s">
        <v>451</v>
      </c>
      <c r="D244" s="18">
        <v>52000</v>
      </c>
      <c r="E244" s="23">
        <f>VLOOKUP(G244,'[1]25.01 Order form'!$C:$AB,26,FALSE)</f>
        <v>55000</v>
      </c>
      <c r="F244" s="21" t="s">
        <v>899</v>
      </c>
      <c r="G244" s="3" t="s">
        <v>452</v>
      </c>
    </row>
    <row r="245" spans="1:7" customFormat="1" x14ac:dyDescent="0.25">
      <c r="A245" s="10">
        <v>200142882</v>
      </c>
      <c r="B245" s="8" t="s">
        <v>447</v>
      </c>
      <c r="C245" s="2" t="s">
        <v>453</v>
      </c>
      <c r="D245" s="18">
        <v>55000</v>
      </c>
      <c r="E245" s="23">
        <f>VLOOKUP(G245,'[1]25.01 Order form'!$C:$AB,26,FALSE)</f>
        <v>59000</v>
      </c>
      <c r="F245" s="21" t="s">
        <v>900</v>
      </c>
      <c r="G245" s="3" t="s">
        <v>454</v>
      </c>
    </row>
    <row r="246" spans="1:7" customFormat="1" x14ac:dyDescent="0.25">
      <c r="A246" s="10">
        <v>200142884</v>
      </c>
      <c r="B246" s="8" t="s">
        <v>447</v>
      </c>
      <c r="C246" s="2" t="s">
        <v>455</v>
      </c>
      <c r="D246" s="18">
        <v>55000</v>
      </c>
      <c r="E246" s="23">
        <f>VLOOKUP(G246,'[1]25.01 Order form'!$C:$AB,26,FALSE)</f>
        <v>59000</v>
      </c>
      <c r="F246" s="21" t="s">
        <v>901</v>
      </c>
      <c r="G246" s="3" t="s">
        <v>456</v>
      </c>
    </row>
    <row r="247" spans="1:7" customFormat="1" x14ac:dyDescent="0.25">
      <c r="A247" s="10">
        <v>200142886</v>
      </c>
      <c r="B247" s="8" t="s">
        <v>447</v>
      </c>
      <c r="C247" s="2" t="s">
        <v>457</v>
      </c>
      <c r="D247" s="18">
        <v>55000</v>
      </c>
      <c r="E247" s="23">
        <f>VLOOKUP(G247,'[1]25.01 Order form'!$C:$AB,26,FALSE)</f>
        <v>59000</v>
      </c>
      <c r="F247" s="21" t="s">
        <v>902</v>
      </c>
      <c r="G247" s="3" t="s">
        <v>458</v>
      </c>
    </row>
    <row r="248" spans="1:7" customFormat="1" x14ac:dyDescent="0.25">
      <c r="A248" s="10">
        <v>200142888</v>
      </c>
      <c r="B248" s="8" t="s">
        <v>447</v>
      </c>
      <c r="C248" s="2" t="s">
        <v>459</v>
      </c>
      <c r="D248" s="18">
        <v>58000</v>
      </c>
      <c r="E248" s="23">
        <f>VLOOKUP(G248,'[1]25.01 Order form'!$C:$AB,26,FALSE)</f>
        <v>61000</v>
      </c>
      <c r="F248" s="21" t="s">
        <v>903</v>
      </c>
      <c r="G248" s="3" t="s">
        <v>460</v>
      </c>
    </row>
    <row r="249" spans="1:7" customFormat="1" x14ac:dyDescent="0.25">
      <c r="A249" s="10">
        <v>200142876</v>
      </c>
      <c r="B249" s="8" t="s">
        <v>447</v>
      </c>
      <c r="C249" s="2" t="s">
        <v>461</v>
      </c>
      <c r="D249" s="18">
        <v>79000</v>
      </c>
      <c r="E249" s="23">
        <f>VLOOKUP(G249,'[1]25.01 Order form'!$C:$AB,26,FALSE)</f>
        <v>84000</v>
      </c>
      <c r="F249" s="21" t="s">
        <v>904</v>
      </c>
      <c r="G249" s="3" t="s">
        <v>462</v>
      </c>
    </row>
    <row r="250" spans="1:7" customFormat="1" x14ac:dyDescent="0.25">
      <c r="A250" s="10">
        <v>200142864</v>
      </c>
      <c r="B250" s="8" t="s">
        <v>463</v>
      </c>
      <c r="C250" s="2" t="s">
        <v>464</v>
      </c>
      <c r="D250" s="18">
        <v>72000</v>
      </c>
      <c r="E250" s="23">
        <f>VLOOKUP(G250,'[1]25.01 Order form'!$C:$AB,26,FALSE)</f>
        <v>77000</v>
      </c>
      <c r="F250" s="21" t="s">
        <v>905</v>
      </c>
      <c r="G250" s="3" t="s">
        <v>465</v>
      </c>
    </row>
    <row r="251" spans="1:7" customFormat="1" x14ac:dyDescent="0.25">
      <c r="A251" s="10">
        <v>200142865</v>
      </c>
      <c r="B251" s="8" t="s">
        <v>463</v>
      </c>
      <c r="C251" s="2" t="s">
        <v>255</v>
      </c>
      <c r="D251" s="18">
        <v>72000</v>
      </c>
      <c r="E251" s="23">
        <f>VLOOKUP(G251,'[1]25.01 Order form'!$C:$AB,26,FALSE)</f>
        <v>77000</v>
      </c>
      <c r="F251" s="21" t="s">
        <v>906</v>
      </c>
      <c r="G251" s="3" t="s">
        <v>466</v>
      </c>
    </row>
    <row r="252" spans="1:7" customFormat="1" x14ac:dyDescent="0.25">
      <c r="A252" s="10">
        <v>200142866</v>
      </c>
      <c r="B252" s="8" t="s">
        <v>463</v>
      </c>
      <c r="C252" s="2" t="s">
        <v>467</v>
      </c>
      <c r="D252" s="18">
        <v>76000</v>
      </c>
      <c r="E252" s="23">
        <f>VLOOKUP(G252,'[1]25.01 Order form'!$C:$AB,26,FALSE)</f>
        <v>81000</v>
      </c>
      <c r="F252" s="21" t="s">
        <v>907</v>
      </c>
      <c r="G252" s="3" t="s">
        <v>468</v>
      </c>
    </row>
    <row r="253" spans="1:7" customFormat="1" x14ac:dyDescent="0.25">
      <c r="A253" s="10">
        <v>200142870</v>
      </c>
      <c r="B253" s="8" t="s">
        <v>463</v>
      </c>
      <c r="C253" s="2" t="s">
        <v>469</v>
      </c>
      <c r="D253" s="18">
        <v>47000</v>
      </c>
      <c r="E253" s="23">
        <f>VLOOKUP(G253,'[1]25.01 Order form'!$C:$AB,26,FALSE)</f>
        <v>49000</v>
      </c>
      <c r="F253" s="21" t="s">
        <v>908</v>
      </c>
      <c r="G253" s="3" t="s">
        <v>470</v>
      </c>
    </row>
    <row r="254" spans="1:7" customFormat="1" x14ac:dyDescent="0.25">
      <c r="A254" s="10">
        <v>200142871</v>
      </c>
      <c r="B254" s="8" t="s">
        <v>463</v>
      </c>
      <c r="C254" s="2" t="s">
        <v>457</v>
      </c>
      <c r="D254" s="18">
        <v>55000</v>
      </c>
      <c r="E254" s="23">
        <f>VLOOKUP(G254,'[1]25.01 Order form'!$C:$AB,26,FALSE)</f>
        <v>59000</v>
      </c>
      <c r="F254" s="21" t="s">
        <v>909</v>
      </c>
      <c r="G254" s="3" t="s">
        <v>471</v>
      </c>
    </row>
    <row r="255" spans="1:7" customFormat="1" x14ac:dyDescent="0.25">
      <c r="A255" s="10">
        <v>200142867</v>
      </c>
      <c r="B255" s="8" t="s">
        <v>463</v>
      </c>
      <c r="C255" s="2" t="s">
        <v>256</v>
      </c>
      <c r="D255" s="18">
        <v>76000</v>
      </c>
      <c r="E255" s="23">
        <f>VLOOKUP(G255,'[1]25.01 Order form'!$C:$AB,26,FALSE)</f>
        <v>81000</v>
      </c>
      <c r="F255" s="21" t="s">
        <v>910</v>
      </c>
      <c r="G255" s="3" t="s">
        <v>472</v>
      </c>
    </row>
    <row r="256" spans="1:7" customFormat="1" x14ac:dyDescent="0.25">
      <c r="A256" s="10">
        <v>200142868</v>
      </c>
      <c r="B256" s="8" t="s">
        <v>463</v>
      </c>
      <c r="C256" s="2" t="s">
        <v>461</v>
      </c>
      <c r="D256" s="18">
        <v>79000</v>
      </c>
      <c r="E256" s="23">
        <f>VLOOKUP(G256,'[1]25.01 Order form'!$C:$AB,26,FALSE)</f>
        <v>84000</v>
      </c>
      <c r="F256" s="21" t="s">
        <v>911</v>
      </c>
      <c r="G256" s="3" t="s">
        <v>473</v>
      </c>
    </row>
    <row r="257" spans="1:7" customFormat="1" x14ac:dyDescent="0.25">
      <c r="A257" s="10">
        <v>200142869</v>
      </c>
      <c r="B257" s="8" t="s">
        <v>463</v>
      </c>
      <c r="C257" s="2" t="s">
        <v>257</v>
      </c>
      <c r="D257" s="18">
        <v>79000</v>
      </c>
      <c r="E257" s="23">
        <f>VLOOKUP(G257,'[1]25.01 Order form'!$C:$AB,26,FALSE)</f>
        <v>84000</v>
      </c>
      <c r="F257" s="21" t="s">
        <v>912</v>
      </c>
      <c r="G257" s="3" t="s">
        <v>474</v>
      </c>
    </row>
    <row r="258" spans="1:7" customFormat="1" x14ac:dyDescent="0.25">
      <c r="A258" s="10">
        <v>200142873</v>
      </c>
      <c r="B258" s="8" t="s">
        <v>463</v>
      </c>
      <c r="C258" s="2" t="s">
        <v>475</v>
      </c>
      <c r="D258" s="18">
        <v>58000</v>
      </c>
      <c r="E258" s="23">
        <f>VLOOKUP(G258,'[1]25.01 Order form'!$C:$AB,26,FALSE)</f>
        <v>61000</v>
      </c>
      <c r="F258" s="21" t="s">
        <v>913</v>
      </c>
      <c r="G258" s="3" t="s">
        <v>476</v>
      </c>
    </row>
    <row r="259" spans="1:7" customFormat="1" x14ac:dyDescent="0.25">
      <c r="A259" s="10">
        <v>200142872</v>
      </c>
      <c r="B259" s="8" t="s">
        <v>463</v>
      </c>
      <c r="C259" s="2" t="s">
        <v>254</v>
      </c>
      <c r="D259" s="18">
        <v>50000</v>
      </c>
      <c r="E259" s="23">
        <f>VLOOKUP(G259,'[1]25.01 Order form'!$C:$AB,26,FALSE)</f>
        <v>53000</v>
      </c>
      <c r="F259" s="21" t="s">
        <v>914</v>
      </c>
      <c r="G259" s="3" t="s">
        <v>477</v>
      </c>
    </row>
    <row r="260" spans="1:7" customFormat="1" x14ac:dyDescent="0.25">
      <c r="A260" s="10">
        <v>200142857</v>
      </c>
      <c r="B260" s="8" t="s">
        <v>478</v>
      </c>
      <c r="C260" s="2" t="s">
        <v>450</v>
      </c>
      <c r="D260" s="18">
        <v>45000</v>
      </c>
      <c r="E260" s="23">
        <f>VLOOKUP(G260,'[1]25.01 Order form'!$C:$AB,26,FALSE)</f>
        <v>47000</v>
      </c>
      <c r="F260" s="21" t="s">
        <v>915</v>
      </c>
      <c r="G260" s="3" t="s">
        <v>479</v>
      </c>
    </row>
    <row r="261" spans="1:7" customFormat="1" x14ac:dyDescent="0.25">
      <c r="A261" s="10">
        <v>200142859</v>
      </c>
      <c r="B261" s="8" t="s">
        <v>478</v>
      </c>
      <c r="C261" s="2" t="s">
        <v>253</v>
      </c>
      <c r="D261" s="18">
        <v>44000</v>
      </c>
      <c r="E261" s="23">
        <f>VLOOKUP(G261,'[1]25.01 Order form'!$C:$AB,26,FALSE)</f>
        <v>47000</v>
      </c>
      <c r="F261" s="21" t="s">
        <v>916</v>
      </c>
      <c r="G261" s="3" t="s">
        <v>480</v>
      </c>
    </row>
    <row r="262" spans="1:7" customFormat="1" x14ac:dyDescent="0.25">
      <c r="A262" s="10">
        <v>200142860</v>
      </c>
      <c r="B262" s="8" t="s">
        <v>478</v>
      </c>
      <c r="C262" s="2" t="s">
        <v>481</v>
      </c>
      <c r="D262" s="18">
        <v>47000</v>
      </c>
      <c r="E262" s="23">
        <f>VLOOKUP(G262,'[1]25.01 Order form'!$C:$AB,26,FALSE)</f>
        <v>49000</v>
      </c>
      <c r="F262" s="21" t="s">
        <v>917</v>
      </c>
      <c r="G262" s="3" t="s">
        <v>482</v>
      </c>
    </row>
    <row r="263" spans="1:7" customFormat="1" x14ac:dyDescent="0.25">
      <c r="A263" s="10">
        <v>200142862</v>
      </c>
      <c r="B263" s="8" t="s">
        <v>478</v>
      </c>
      <c r="C263" s="2" t="s">
        <v>483</v>
      </c>
      <c r="D263" s="18">
        <v>50000</v>
      </c>
      <c r="E263" s="23">
        <f>VLOOKUP(G263,'[1]25.01 Order form'!$C:$AB,26,FALSE)</f>
        <v>53000</v>
      </c>
      <c r="F263" s="21" t="s">
        <v>918</v>
      </c>
      <c r="G263" s="3" t="s">
        <v>484</v>
      </c>
    </row>
    <row r="264" spans="1:7" customFormat="1" x14ac:dyDescent="0.25">
      <c r="A264" s="10">
        <v>200142856</v>
      </c>
      <c r="B264" s="8" t="s">
        <v>485</v>
      </c>
      <c r="C264" s="2" t="s">
        <v>459</v>
      </c>
      <c r="D264" s="18">
        <v>58000</v>
      </c>
      <c r="E264" s="23">
        <f>VLOOKUP(G264,'[1]25.01 Order form'!$C:$AB,26,FALSE)</f>
        <v>61000</v>
      </c>
      <c r="F264" s="21" t="s">
        <v>919</v>
      </c>
      <c r="G264" s="3" t="s">
        <v>486</v>
      </c>
    </row>
    <row r="265" spans="1:7" customFormat="1" x14ac:dyDescent="0.25">
      <c r="A265" s="10">
        <v>200142850</v>
      </c>
      <c r="B265" s="8" t="s">
        <v>485</v>
      </c>
      <c r="C265" s="2" t="s">
        <v>487</v>
      </c>
      <c r="D265" s="18">
        <v>85000</v>
      </c>
      <c r="E265" s="23">
        <f>VLOOKUP(G265,'[1]25.01 Order form'!$C:$AB,26,FALSE)</f>
        <v>91000</v>
      </c>
      <c r="F265" s="21" t="s">
        <v>920</v>
      </c>
      <c r="G265" s="3" t="s">
        <v>488</v>
      </c>
    </row>
    <row r="266" spans="1:7" customFormat="1" x14ac:dyDescent="0.25">
      <c r="A266" s="10">
        <v>200142852</v>
      </c>
      <c r="B266" s="8" t="s">
        <v>485</v>
      </c>
      <c r="C266" s="2" t="s">
        <v>213</v>
      </c>
      <c r="D266" s="18">
        <v>85000</v>
      </c>
      <c r="E266" s="23">
        <f>VLOOKUP(G266,'[1]25.01 Order form'!$C:$AB,26,FALSE)</f>
        <v>91000</v>
      </c>
      <c r="F266" s="21" t="s">
        <v>921</v>
      </c>
      <c r="G266" s="3" t="s">
        <v>489</v>
      </c>
    </row>
    <row r="267" spans="1:7" customFormat="1" x14ac:dyDescent="0.25">
      <c r="A267" s="10">
        <v>200648142</v>
      </c>
      <c r="B267" s="8" t="s">
        <v>485</v>
      </c>
      <c r="C267" s="2" t="s">
        <v>221</v>
      </c>
      <c r="D267" s="18">
        <v>85000</v>
      </c>
      <c r="E267" s="23">
        <f>VLOOKUP(G267,'[1]25.01 Order form'!$C:$AB,26,FALSE)</f>
        <v>91000</v>
      </c>
      <c r="F267" s="21" t="s">
        <v>922</v>
      </c>
      <c r="G267" s="3" t="s">
        <v>490</v>
      </c>
    </row>
    <row r="268" spans="1:7" customFormat="1" x14ac:dyDescent="0.25">
      <c r="A268" s="10">
        <v>200142847</v>
      </c>
      <c r="B268" s="8" t="s">
        <v>491</v>
      </c>
      <c r="C268" s="2" t="s">
        <v>492</v>
      </c>
      <c r="D268" s="18">
        <v>65000</v>
      </c>
      <c r="E268" s="23">
        <f>VLOOKUP(G268,'[1]25.01 Order form'!$C:$AB,26,FALSE)</f>
        <v>75000</v>
      </c>
      <c r="F268" s="21" t="s">
        <v>923</v>
      </c>
      <c r="G268" s="3" t="s">
        <v>493</v>
      </c>
    </row>
    <row r="269" spans="1:7" customFormat="1" x14ac:dyDescent="0.25">
      <c r="A269" s="10">
        <v>200142848</v>
      </c>
      <c r="B269" s="8" t="s">
        <v>491</v>
      </c>
      <c r="C269" s="2" t="s">
        <v>494</v>
      </c>
      <c r="D269" s="18">
        <v>80000</v>
      </c>
      <c r="E269" s="23">
        <f>VLOOKUP(G269,'[1]25.01 Order form'!$C:$AB,26,FALSE)</f>
        <v>95000</v>
      </c>
      <c r="F269" s="21" t="s">
        <v>924</v>
      </c>
      <c r="G269" s="3" t="s">
        <v>495</v>
      </c>
    </row>
    <row r="270" spans="1:7" customFormat="1" x14ac:dyDescent="0.25">
      <c r="A270" s="10">
        <v>200142846</v>
      </c>
      <c r="B270" s="8" t="s">
        <v>496</v>
      </c>
      <c r="C270" s="2" t="s">
        <v>497</v>
      </c>
      <c r="D270" s="18">
        <v>46000</v>
      </c>
      <c r="E270" s="23">
        <f>VLOOKUP(G270,'[1]25.01 Order form'!$C:$AB,26,FALSE)</f>
        <v>47000</v>
      </c>
      <c r="F270" s="21" t="s">
        <v>925</v>
      </c>
      <c r="G270" s="3" t="s">
        <v>498</v>
      </c>
    </row>
    <row r="271" spans="1:7" customFormat="1" x14ac:dyDescent="0.25">
      <c r="A271" s="10">
        <v>210451067</v>
      </c>
      <c r="B271" s="8" t="s">
        <v>496</v>
      </c>
      <c r="C271" s="2" t="s">
        <v>499</v>
      </c>
      <c r="D271" s="18">
        <v>49000</v>
      </c>
      <c r="E271" s="23">
        <f>VLOOKUP(G271,'[1]25.01 Order form'!$C:$AB,26,FALSE)</f>
        <v>50000</v>
      </c>
      <c r="F271" s="21" t="s">
        <v>926</v>
      </c>
      <c r="G271" s="3" t="s">
        <v>500</v>
      </c>
    </row>
    <row r="272" spans="1:7" customFormat="1" x14ac:dyDescent="0.25">
      <c r="A272" s="10">
        <v>210451068</v>
      </c>
      <c r="B272" s="8" t="s">
        <v>496</v>
      </c>
      <c r="C272" s="2" t="s">
        <v>501</v>
      </c>
      <c r="D272" s="18">
        <v>49000</v>
      </c>
      <c r="E272" s="23">
        <f>VLOOKUP(G272,'[1]25.01 Order form'!$C:$AB,26,FALSE)</f>
        <v>50000</v>
      </c>
      <c r="F272" s="21" t="s">
        <v>927</v>
      </c>
      <c r="G272" s="3" t="s">
        <v>502</v>
      </c>
    </row>
    <row r="273" spans="1:7" customFormat="1" x14ac:dyDescent="0.25">
      <c r="A273" s="10">
        <v>210451069</v>
      </c>
      <c r="B273" s="8" t="s">
        <v>496</v>
      </c>
      <c r="C273" s="2" t="s">
        <v>503</v>
      </c>
      <c r="D273" s="18">
        <v>49000</v>
      </c>
      <c r="E273" s="23">
        <f>VLOOKUP(G273,'[1]25.01 Order form'!$C:$AB,26,FALSE)</f>
        <v>50000</v>
      </c>
      <c r="F273" s="21" t="s">
        <v>928</v>
      </c>
      <c r="G273" s="3" t="s">
        <v>504</v>
      </c>
    </row>
    <row r="274" spans="1:7" customFormat="1" x14ac:dyDescent="0.25">
      <c r="A274" s="10">
        <v>200142836</v>
      </c>
      <c r="B274" s="8" t="s">
        <v>505</v>
      </c>
      <c r="C274" s="2" t="s">
        <v>459</v>
      </c>
      <c r="D274" s="18">
        <v>50000</v>
      </c>
      <c r="E274" s="23">
        <f>VLOOKUP(G274,'[1]25.01 Order form'!$C:$AB,26,FALSE)</f>
        <v>56000</v>
      </c>
      <c r="F274" s="21" t="s">
        <v>929</v>
      </c>
      <c r="G274" s="3" t="s">
        <v>506</v>
      </c>
    </row>
    <row r="275" spans="1:7" customFormat="1" x14ac:dyDescent="0.25">
      <c r="A275" s="10">
        <v>200142837</v>
      </c>
      <c r="B275" s="8" t="s">
        <v>505</v>
      </c>
      <c r="C275" s="2" t="s">
        <v>507</v>
      </c>
      <c r="D275" s="18">
        <v>60000</v>
      </c>
      <c r="E275" s="23">
        <f>VLOOKUP(G275,'[1]25.01 Order form'!$C:$AB,26,FALSE)</f>
        <v>67000</v>
      </c>
      <c r="F275" s="21" t="s">
        <v>930</v>
      </c>
      <c r="G275" s="3" t="s">
        <v>508</v>
      </c>
    </row>
    <row r="276" spans="1:7" customFormat="1" x14ac:dyDescent="0.25">
      <c r="A276" s="10">
        <v>200142833</v>
      </c>
      <c r="B276" s="8" t="s">
        <v>509</v>
      </c>
      <c r="C276" s="2" t="s">
        <v>510</v>
      </c>
      <c r="D276" s="18">
        <v>55000</v>
      </c>
      <c r="E276" s="23">
        <f>VLOOKUP(G276,'[1]25.01 Order form'!$C:$AB,26,FALSE)</f>
        <v>61000</v>
      </c>
      <c r="F276" s="21" t="s">
        <v>931</v>
      </c>
      <c r="G276" s="3" t="s">
        <v>511</v>
      </c>
    </row>
    <row r="277" spans="1:7" customFormat="1" x14ac:dyDescent="0.25">
      <c r="A277" s="10">
        <v>200142834</v>
      </c>
      <c r="B277" s="8" t="s">
        <v>509</v>
      </c>
      <c r="C277" s="2" t="s">
        <v>512</v>
      </c>
      <c r="D277" s="18">
        <v>57000</v>
      </c>
      <c r="E277" s="23">
        <f>VLOOKUP(G277,'[1]25.01 Order form'!$C:$AB,26,FALSE)</f>
        <v>63000</v>
      </c>
      <c r="F277" s="21" t="s">
        <v>932</v>
      </c>
      <c r="G277" s="3" t="s">
        <v>513</v>
      </c>
    </row>
    <row r="278" spans="1:7" customFormat="1" x14ac:dyDescent="0.25">
      <c r="A278" s="10">
        <v>221255981</v>
      </c>
      <c r="B278" s="8" t="s">
        <v>509</v>
      </c>
      <c r="C278" s="2" t="s">
        <v>514</v>
      </c>
      <c r="D278" s="18">
        <v>50000</v>
      </c>
      <c r="E278" s="23">
        <f>VLOOKUP(G278,'[1]25.01 Order form'!$C:$AB,26,FALSE)</f>
        <v>56000</v>
      </c>
      <c r="F278" s="21" t="s">
        <v>933</v>
      </c>
      <c r="G278" s="3" t="s">
        <v>515</v>
      </c>
    </row>
    <row r="279" spans="1:7" customFormat="1" x14ac:dyDescent="0.25">
      <c r="A279" s="10">
        <v>221255982</v>
      </c>
      <c r="B279" s="8" t="s">
        <v>509</v>
      </c>
      <c r="C279" s="2" t="s">
        <v>516</v>
      </c>
      <c r="D279" s="18">
        <v>57000</v>
      </c>
      <c r="E279" s="23">
        <f>VLOOKUP(G279,'[1]25.01 Order form'!$C:$AB,26,FALSE)</f>
        <v>63000</v>
      </c>
      <c r="F279" s="21" t="s">
        <v>934</v>
      </c>
      <c r="G279" s="3" t="s">
        <v>517</v>
      </c>
    </row>
    <row r="280" spans="1:7" customFormat="1" x14ac:dyDescent="0.25">
      <c r="A280" s="10">
        <v>200142831</v>
      </c>
      <c r="B280" s="8" t="s">
        <v>518</v>
      </c>
      <c r="C280" s="2" t="s">
        <v>519</v>
      </c>
      <c r="D280" s="18">
        <v>36000</v>
      </c>
      <c r="E280" s="23">
        <f>VLOOKUP(G280,'[1]25.01 Order form'!$C:$AB,26,FALSE)</f>
        <v>38000</v>
      </c>
      <c r="F280" s="21" t="s">
        <v>935</v>
      </c>
      <c r="G280" s="3" t="s">
        <v>520</v>
      </c>
    </row>
    <row r="281" spans="1:7" customFormat="1" x14ac:dyDescent="0.25">
      <c r="A281" s="10">
        <v>200142832</v>
      </c>
      <c r="B281" s="8" t="s">
        <v>518</v>
      </c>
      <c r="C281" s="2" t="s">
        <v>521</v>
      </c>
      <c r="D281" s="18">
        <v>36000</v>
      </c>
      <c r="E281" s="23">
        <f>VLOOKUP(G281,'[1]25.01 Order form'!$C:$AB,26,FALSE)</f>
        <v>38000</v>
      </c>
      <c r="F281" s="21" t="s">
        <v>936</v>
      </c>
      <c r="G281" s="3" t="s">
        <v>522</v>
      </c>
    </row>
    <row r="282" spans="1:7" customFormat="1" x14ac:dyDescent="0.25">
      <c r="A282" s="10">
        <v>200142824</v>
      </c>
      <c r="B282" s="8" t="s">
        <v>523</v>
      </c>
      <c r="C282" s="2" t="s">
        <v>304</v>
      </c>
      <c r="D282" s="18">
        <v>38000</v>
      </c>
      <c r="E282" s="23">
        <f>VLOOKUP(G282,'[1]25.01 Order form'!$C:$AB,26,FALSE)</f>
        <v>42000</v>
      </c>
      <c r="F282" s="21" t="s">
        <v>937</v>
      </c>
      <c r="G282" s="3" t="s">
        <v>524</v>
      </c>
    </row>
    <row r="283" spans="1:7" customFormat="1" x14ac:dyDescent="0.25">
      <c r="A283" s="10">
        <v>200142825</v>
      </c>
      <c r="B283" s="8" t="s">
        <v>523</v>
      </c>
      <c r="C283" s="2" t="s">
        <v>525</v>
      </c>
      <c r="D283" s="18">
        <v>38000</v>
      </c>
      <c r="E283" s="23">
        <f>VLOOKUP(G283,'[1]25.01 Order form'!$C:$AB,26,FALSE)</f>
        <v>42000</v>
      </c>
      <c r="F283" s="21" t="s">
        <v>938</v>
      </c>
      <c r="G283" s="3" t="s">
        <v>526</v>
      </c>
    </row>
    <row r="284" spans="1:7" customFormat="1" x14ac:dyDescent="0.25">
      <c r="A284" s="10">
        <v>200142812</v>
      </c>
      <c r="B284" s="8" t="s">
        <v>527</v>
      </c>
      <c r="C284" s="2" t="s">
        <v>528</v>
      </c>
      <c r="D284" s="18">
        <v>43000</v>
      </c>
      <c r="E284" s="23">
        <f>VLOOKUP(G284,'[1]25.01 Order form'!$C:$AB,26,FALSE)</f>
        <v>48000</v>
      </c>
      <c r="F284" s="21" t="s">
        <v>939</v>
      </c>
      <c r="G284" s="3" t="s">
        <v>529</v>
      </c>
    </row>
    <row r="285" spans="1:7" customFormat="1" x14ac:dyDescent="0.25">
      <c r="A285" s="10">
        <v>200142813</v>
      </c>
      <c r="B285" s="8" t="s">
        <v>527</v>
      </c>
      <c r="C285" s="2" t="s">
        <v>530</v>
      </c>
      <c r="D285" s="18">
        <v>50000</v>
      </c>
      <c r="E285" s="23">
        <f>VLOOKUP(G285,'[1]25.01 Order form'!$C:$AB,26,FALSE)</f>
        <v>56000</v>
      </c>
      <c r="F285" s="21" t="s">
        <v>940</v>
      </c>
      <c r="G285" s="3" t="s">
        <v>531</v>
      </c>
    </row>
    <row r="286" spans="1:7" customFormat="1" x14ac:dyDescent="0.25">
      <c r="A286" s="10">
        <v>200142814</v>
      </c>
      <c r="B286" s="8" t="s">
        <v>527</v>
      </c>
      <c r="C286" s="2" t="s">
        <v>512</v>
      </c>
      <c r="D286" s="18">
        <v>48000</v>
      </c>
      <c r="E286" s="23">
        <f>VLOOKUP(G286,'[1]25.01 Order form'!$C:$AB,26,FALSE)</f>
        <v>54000</v>
      </c>
      <c r="F286" s="21" t="s">
        <v>941</v>
      </c>
      <c r="G286" s="3" t="s">
        <v>532</v>
      </c>
    </row>
    <row r="287" spans="1:7" customFormat="1" x14ac:dyDescent="0.25">
      <c r="A287" s="10">
        <v>200142806</v>
      </c>
      <c r="B287" s="8" t="s">
        <v>533</v>
      </c>
      <c r="C287" s="2" t="s">
        <v>534</v>
      </c>
      <c r="D287" s="18">
        <v>43000</v>
      </c>
      <c r="E287" s="23">
        <f>VLOOKUP(G287,'[1]25.01 Order form'!$C:$AB,26,FALSE)</f>
        <v>45000</v>
      </c>
      <c r="F287" s="21" t="s">
        <v>942</v>
      </c>
      <c r="G287" s="3" t="s">
        <v>535</v>
      </c>
    </row>
    <row r="288" spans="1:7" customFormat="1" x14ac:dyDescent="0.25">
      <c r="A288" s="10">
        <v>200142807</v>
      </c>
      <c r="B288" s="8" t="s">
        <v>533</v>
      </c>
      <c r="C288" s="2" t="s">
        <v>536</v>
      </c>
      <c r="D288" s="18">
        <v>43000</v>
      </c>
      <c r="E288" s="23">
        <f>VLOOKUP(G288,'[1]25.01 Order form'!$C:$AB,26,FALSE)</f>
        <v>45000</v>
      </c>
      <c r="F288" s="21" t="s">
        <v>943</v>
      </c>
      <c r="G288" s="3" t="s">
        <v>537</v>
      </c>
    </row>
    <row r="289" spans="1:7" customFormat="1" x14ac:dyDescent="0.25">
      <c r="A289" s="10">
        <v>220453600</v>
      </c>
      <c r="B289" s="8" t="s">
        <v>533</v>
      </c>
      <c r="C289" s="2" t="s">
        <v>538</v>
      </c>
      <c r="D289" s="18">
        <v>43000</v>
      </c>
      <c r="E289" s="23">
        <f>VLOOKUP(G289,'[1]25.01 Order form'!$C:$AB,26,FALSE)</f>
        <v>45000</v>
      </c>
      <c r="F289" s="21" t="s">
        <v>944</v>
      </c>
      <c r="G289" s="3" t="s">
        <v>539</v>
      </c>
    </row>
    <row r="290" spans="1:7" customFormat="1" x14ac:dyDescent="0.25">
      <c r="A290" s="10">
        <v>200142811</v>
      </c>
      <c r="B290" s="8" t="s">
        <v>533</v>
      </c>
      <c r="C290" s="2" t="s">
        <v>497</v>
      </c>
      <c r="D290" s="18">
        <v>45000</v>
      </c>
      <c r="E290" s="23">
        <f>VLOOKUP(G290,'[1]25.01 Order form'!$C:$AB,26,FALSE)</f>
        <v>47000</v>
      </c>
      <c r="F290" s="21" t="s">
        <v>945</v>
      </c>
      <c r="G290" s="3" t="s">
        <v>540</v>
      </c>
    </row>
    <row r="291" spans="1:7" customFormat="1" x14ac:dyDescent="0.25">
      <c r="A291" s="10">
        <v>220453771</v>
      </c>
      <c r="B291" s="8" t="s">
        <v>533</v>
      </c>
      <c r="C291" s="2" t="s">
        <v>541</v>
      </c>
      <c r="D291" s="18">
        <v>43000</v>
      </c>
      <c r="E291" s="23">
        <f>VLOOKUP(G291,'[1]25.01 Order form'!$C:$AB,26,FALSE)</f>
        <v>45000</v>
      </c>
      <c r="F291" s="21" t="s">
        <v>946</v>
      </c>
      <c r="G291" s="3" t="s">
        <v>542</v>
      </c>
    </row>
    <row r="292" spans="1:7" customFormat="1" x14ac:dyDescent="0.25">
      <c r="A292" s="10">
        <v>220453772</v>
      </c>
      <c r="B292" s="8" t="s">
        <v>533</v>
      </c>
      <c r="C292" s="2" t="s">
        <v>543</v>
      </c>
      <c r="D292" s="18">
        <v>48000</v>
      </c>
      <c r="E292" s="23">
        <f>VLOOKUP(G292,'[1]25.01 Order form'!$C:$AB,26,FALSE)</f>
        <v>50000</v>
      </c>
      <c r="F292" s="21" t="s">
        <v>947</v>
      </c>
      <c r="G292" s="3" t="s">
        <v>544</v>
      </c>
    </row>
    <row r="293" spans="1:7" customFormat="1" x14ac:dyDescent="0.25">
      <c r="A293" s="10">
        <v>220453773</v>
      </c>
      <c r="B293" s="8" t="s">
        <v>533</v>
      </c>
      <c r="C293" s="2" t="s">
        <v>545</v>
      </c>
      <c r="D293" s="18">
        <v>48000</v>
      </c>
      <c r="E293" s="23">
        <f>VLOOKUP(G293,'[1]25.01 Order form'!$C:$AB,26,FALSE)</f>
        <v>50000</v>
      </c>
      <c r="F293" s="21" t="s">
        <v>948</v>
      </c>
      <c r="G293" s="3" t="s">
        <v>546</v>
      </c>
    </row>
    <row r="294" spans="1:7" customFormat="1" x14ac:dyDescent="0.25">
      <c r="A294" s="10">
        <v>220453774</v>
      </c>
      <c r="B294" s="8" t="s">
        <v>533</v>
      </c>
      <c r="C294" s="2" t="s">
        <v>547</v>
      </c>
      <c r="D294" s="18">
        <v>39000</v>
      </c>
      <c r="E294" s="23">
        <f>VLOOKUP(G294,'[1]25.01 Order form'!$C:$AB,26,FALSE)</f>
        <v>45000</v>
      </c>
      <c r="F294" s="21" t="s">
        <v>949</v>
      </c>
      <c r="G294" s="3" t="s">
        <v>548</v>
      </c>
    </row>
    <row r="295" spans="1:7" customFormat="1" x14ac:dyDescent="0.25">
      <c r="A295" s="10">
        <v>200142800</v>
      </c>
      <c r="B295" s="8" t="s">
        <v>549</v>
      </c>
      <c r="C295" s="2" t="s">
        <v>550</v>
      </c>
      <c r="D295" s="18">
        <v>49000</v>
      </c>
      <c r="E295" s="23">
        <f>VLOOKUP(G295,'[1]25.01 Order form'!$C:$AB,26,FALSE)</f>
        <v>50000</v>
      </c>
      <c r="F295" s="21" t="s">
        <v>950</v>
      </c>
      <c r="G295" s="3" t="s">
        <v>551</v>
      </c>
    </row>
    <row r="296" spans="1:7" customFormat="1" x14ac:dyDescent="0.25">
      <c r="A296" s="10">
        <v>220453767</v>
      </c>
      <c r="B296" s="8" t="s">
        <v>549</v>
      </c>
      <c r="C296" s="2" t="s">
        <v>552</v>
      </c>
      <c r="D296" s="18">
        <v>47000</v>
      </c>
      <c r="E296" s="23">
        <f>VLOOKUP(G296,'[1]25.01 Order form'!$C:$AB,26,FALSE)</f>
        <v>53000</v>
      </c>
      <c r="F296" s="21" t="s">
        <v>951</v>
      </c>
      <c r="G296" s="3" t="s">
        <v>553</v>
      </c>
    </row>
    <row r="297" spans="1:7" customFormat="1" x14ac:dyDescent="0.25">
      <c r="A297" s="10">
        <v>200142802</v>
      </c>
      <c r="B297" s="8" t="s">
        <v>549</v>
      </c>
      <c r="C297" s="2" t="s">
        <v>554</v>
      </c>
      <c r="D297" s="18">
        <v>37000</v>
      </c>
      <c r="E297" s="23">
        <f>VLOOKUP(G297,'[1]25.01 Order form'!$C:$AB,26,FALSE)</f>
        <v>42000</v>
      </c>
      <c r="F297" s="21" t="s">
        <v>952</v>
      </c>
      <c r="G297" s="3" t="s">
        <v>555</v>
      </c>
    </row>
    <row r="298" spans="1:7" customFormat="1" x14ac:dyDescent="0.25">
      <c r="A298" s="10">
        <v>200142803</v>
      </c>
      <c r="B298" s="8" t="s">
        <v>549</v>
      </c>
      <c r="C298" s="2" t="s">
        <v>556</v>
      </c>
      <c r="D298" s="18">
        <v>45000</v>
      </c>
      <c r="E298" s="23">
        <f>VLOOKUP(G298,'[1]25.01 Order form'!$C:$AB,26,FALSE)</f>
        <v>50000</v>
      </c>
      <c r="F298" s="21" t="s">
        <v>953</v>
      </c>
      <c r="G298" s="3" t="s">
        <v>557</v>
      </c>
    </row>
    <row r="299" spans="1:7" customFormat="1" x14ac:dyDescent="0.25">
      <c r="A299" s="10">
        <v>210150498</v>
      </c>
      <c r="B299" s="8" t="s">
        <v>549</v>
      </c>
      <c r="C299" s="2" t="s">
        <v>558</v>
      </c>
      <c r="D299" s="18">
        <v>47000</v>
      </c>
      <c r="E299" s="23">
        <f>VLOOKUP(G299,'[1]25.01 Order form'!$C:$AB,26,FALSE)</f>
        <v>53000</v>
      </c>
      <c r="F299" s="21" t="s">
        <v>954</v>
      </c>
      <c r="G299" s="3" t="s">
        <v>559</v>
      </c>
    </row>
    <row r="300" spans="1:7" customFormat="1" x14ac:dyDescent="0.25">
      <c r="A300" s="10">
        <v>200142789</v>
      </c>
      <c r="B300" s="8" t="s">
        <v>560</v>
      </c>
      <c r="C300" s="2" t="s">
        <v>561</v>
      </c>
      <c r="D300" s="18">
        <v>41000</v>
      </c>
      <c r="E300" s="23">
        <f>VLOOKUP(G300,'[1]25.01 Order form'!$C:$AB,26,FALSE)</f>
        <v>42000</v>
      </c>
      <c r="F300" s="21" t="s">
        <v>955</v>
      </c>
      <c r="G300" s="3" t="s">
        <v>562</v>
      </c>
    </row>
    <row r="301" spans="1:7" customFormat="1" x14ac:dyDescent="0.25">
      <c r="A301" s="10">
        <v>200142790</v>
      </c>
      <c r="B301" s="8" t="s">
        <v>560</v>
      </c>
      <c r="C301" s="2" t="s">
        <v>563</v>
      </c>
      <c r="D301" s="18">
        <v>45000</v>
      </c>
      <c r="E301" s="23">
        <f>VLOOKUP(G301,'[1]25.01 Order form'!$C:$AB,26,FALSE)</f>
        <v>47000</v>
      </c>
      <c r="F301" s="21" t="s">
        <v>956</v>
      </c>
      <c r="G301" s="3" t="s">
        <v>564</v>
      </c>
    </row>
    <row r="302" spans="1:7" customFormat="1" x14ac:dyDescent="0.25">
      <c r="A302" s="10">
        <v>200142791</v>
      </c>
      <c r="B302" s="8" t="s">
        <v>560</v>
      </c>
      <c r="C302" s="2" t="s">
        <v>565</v>
      </c>
      <c r="D302" s="18">
        <v>41000</v>
      </c>
      <c r="E302" s="23">
        <f>VLOOKUP(G302,'[1]25.01 Order form'!$C:$AB,26,FALSE)</f>
        <v>42000</v>
      </c>
      <c r="F302" s="21" t="s">
        <v>957</v>
      </c>
      <c r="G302" s="3" t="s">
        <v>566</v>
      </c>
    </row>
    <row r="303" spans="1:7" customFormat="1" x14ac:dyDescent="0.25">
      <c r="A303" s="10">
        <v>200142793</v>
      </c>
      <c r="B303" s="8" t="s">
        <v>560</v>
      </c>
      <c r="C303" s="2" t="s">
        <v>567</v>
      </c>
      <c r="D303" s="18">
        <v>41000</v>
      </c>
      <c r="E303" s="23">
        <f>VLOOKUP(G303,'[1]25.01 Order form'!$C:$AB,26,FALSE)</f>
        <v>42000</v>
      </c>
      <c r="F303" s="21" t="s">
        <v>958</v>
      </c>
      <c r="G303" s="3" t="s">
        <v>568</v>
      </c>
    </row>
    <row r="304" spans="1:7" customFormat="1" x14ac:dyDescent="0.25">
      <c r="A304" s="10">
        <v>200142794</v>
      </c>
      <c r="B304" s="8" t="s">
        <v>560</v>
      </c>
      <c r="C304" s="2" t="s">
        <v>569</v>
      </c>
      <c r="D304" s="18">
        <v>41000</v>
      </c>
      <c r="E304" s="23">
        <f>VLOOKUP(G304,'[1]25.01 Order form'!$C:$AB,26,FALSE)</f>
        <v>42000</v>
      </c>
      <c r="F304" s="21" t="s">
        <v>959</v>
      </c>
      <c r="G304" s="3" t="s">
        <v>570</v>
      </c>
    </row>
    <row r="305" spans="1:7" customFormat="1" x14ac:dyDescent="0.25">
      <c r="A305" s="10">
        <v>200142795</v>
      </c>
      <c r="B305" s="8" t="s">
        <v>560</v>
      </c>
      <c r="C305" s="2" t="s">
        <v>571</v>
      </c>
      <c r="D305" s="18">
        <v>45000</v>
      </c>
      <c r="E305" s="23">
        <f>VLOOKUP(G305,'[1]25.01 Order form'!$C:$AB,26,FALSE)</f>
        <v>47000</v>
      </c>
      <c r="F305" s="21" t="s">
        <v>960</v>
      </c>
      <c r="G305" s="3" t="s">
        <v>572</v>
      </c>
    </row>
    <row r="306" spans="1:7" customFormat="1" x14ac:dyDescent="0.25">
      <c r="A306" s="10">
        <v>200142796</v>
      </c>
      <c r="B306" s="8" t="s">
        <v>560</v>
      </c>
      <c r="C306" s="2" t="s">
        <v>573</v>
      </c>
      <c r="D306" s="18">
        <v>41000</v>
      </c>
      <c r="E306" s="23">
        <f>VLOOKUP(G306,'[1]25.01 Order form'!$C:$AB,26,FALSE)</f>
        <v>42000</v>
      </c>
      <c r="F306" s="21" t="s">
        <v>961</v>
      </c>
      <c r="G306" s="3" t="s">
        <v>574</v>
      </c>
    </row>
    <row r="307" spans="1:7" customFormat="1" x14ac:dyDescent="0.25">
      <c r="A307" s="10">
        <v>200142786</v>
      </c>
      <c r="B307" s="8" t="s">
        <v>575</v>
      </c>
      <c r="C307" s="2" t="s">
        <v>576</v>
      </c>
      <c r="D307" s="18">
        <v>45000</v>
      </c>
      <c r="E307" s="23">
        <f>VLOOKUP(G307,'[1]25.01 Order form'!$C:$AB,26,FALSE)</f>
        <v>47000</v>
      </c>
      <c r="F307" s="21" t="s">
        <v>962</v>
      </c>
      <c r="G307" s="3" t="s">
        <v>577</v>
      </c>
    </row>
    <row r="308" spans="1:7" customFormat="1" x14ac:dyDescent="0.25">
      <c r="A308" s="10">
        <v>200142787</v>
      </c>
      <c r="B308" s="8" t="s">
        <v>575</v>
      </c>
      <c r="C308" s="2" t="s">
        <v>578</v>
      </c>
      <c r="D308" s="18">
        <v>45000</v>
      </c>
      <c r="E308" s="23">
        <f>VLOOKUP(G308,'[1]25.01 Order form'!$C:$AB,26,FALSE)</f>
        <v>47000</v>
      </c>
      <c r="F308" s="21" t="s">
        <v>963</v>
      </c>
      <c r="G308" s="3" t="s">
        <v>579</v>
      </c>
    </row>
    <row r="309" spans="1:7" customFormat="1" x14ac:dyDescent="0.25">
      <c r="A309" s="10">
        <v>200142788</v>
      </c>
      <c r="B309" s="8" t="s">
        <v>575</v>
      </c>
      <c r="C309" s="2" t="s">
        <v>580</v>
      </c>
      <c r="D309" s="18">
        <v>45000</v>
      </c>
      <c r="E309" s="23">
        <f>VLOOKUP(G309,'[1]25.01 Order form'!$C:$AB,26,FALSE)</f>
        <v>47000</v>
      </c>
      <c r="F309" s="21" t="s">
        <v>964</v>
      </c>
      <c r="G309" s="3" t="s">
        <v>581</v>
      </c>
    </row>
    <row r="310" spans="1:7" customFormat="1" x14ac:dyDescent="0.25">
      <c r="A310" s="10">
        <v>200142782</v>
      </c>
      <c r="B310" s="8" t="s">
        <v>582</v>
      </c>
      <c r="C310" s="2" t="s">
        <v>583</v>
      </c>
      <c r="D310" s="18">
        <v>41000</v>
      </c>
      <c r="E310" s="23">
        <f>VLOOKUP(G310,'[1]25.01 Order form'!$C:$AB,26,FALSE)</f>
        <v>42000</v>
      </c>
      <c r="F310" s="21" t="s">
        <v>965</v>
      </c>
      <c r="G310" s="3" t="s">
        <v>584</v>
      </c>
    </row>
    <row r="311" spans="1:7" customFormat="1" x14ac:dyDescent="0.25">
      <c r="A311" s="10">
        <v>200142776</v>
      </c>
      <c r="B311" s="8" t="s">
        <v>585</v>
      </c>
      <c r="C311" s="2" t="s">
        <v>586</v>
      </c>
      <c r="D311" s="18">
        <v>45000</v>
      </c>
      <c r="E311" s="23">
        <f>VLOOKUP(G311,'[1]25.01 Order form'!$C:$AB,26,FALSE)</f>
        <v>47000</v>
      </c>
      <c r="F311" s="21" t="s">
        <v>966</v>
      </c>
      <c r="G311" s="3" t="s">
        <v>587</v>
      </c>
    </row>
    <row r="312" spans="1:7" customFormat="1" x14ac:dyDescent="0.25">
      <c r="A312" s="10">
        <v>200142779</v>
      </c>
      <c r="B312" s="8" t="s">
        <v>585</v>
      </c>
      <c r="C312" s="2" t="s">
        <v>588</v>
      </c>
      <c r="D312" s="18">
        <v>45000</v>
      </c>
      <c r="E312" s="23">
        <f>VLOOKUP(G312,'[1]25.01 Order form'!$C:$AB,26,FALSE)</f>
        <v>47000</v>
      </c>
      <c r="F312" s="21" t="s">
        <v>967</v>
      </c>
      <c r="G312" s="3" t="s">
        <v>589</v>
      </c>
    </row>
    <row r="313" spans="1:7" customFormat="1" x14ac:dyDescent="0.25">
      <c r="A313" s="10">
        <v>200142780</v>
      </c>
      <c r="B313" s="8" t="s">
        <v>585</v>
      </c>
      <c r="C313" s="2" t="s">
        <v>590</v>
      </c>
      <c r="D313" s="18">
        <v>35000</v>
      </c>
      <c r="E313" s="23">
        <f>VLOOKUP(G313,'[1]25.01 Order form'!$C:$AB,26,FALSE)</f>
        <v>36000</v>
      </c>
      <c r="F313" s="21" t="s">
        <v>968</v>
      </c>
      <c r="G313" s="3" t="s">
        <v>591</v>
      </c>
    </row>
    <row r="314" spans="1:7" customFormat="1" x14ac:dyDescent="0.25">
      <c r="A314" s="10">
        <v>200142781</v>
      </c>
      <c r="B314" s="8" t="s">
        <v>585</v>
      </c>
      <c r="C314" s="2" t="s">
        <v>592</v>
      </c>
      <c r="D314" s="18">
        <v>45000</v>
      </c>
      <c r="E314" s="23">
        <f>VLOOKUP(G314,'[1]25.01 Order form'!$C:$AB,26,FALSE)</f>
        <v>47000</v>
      </c>
      <c r="F314" s="21" t="s">
        <v>969</v>
      </c>
      <c r="G314" s="3" t="s">
        <v>593</v>
      </c>
    </row>
    <row r="315" spans="1:7" customFormat="1" x14ac:dyDescent="0.25">
      <c r="A315" s="10">
        <v>200142775</v>
      </c>
      <c r="B315" s="8" t="s">
        <v>585</v>
      </c>
      <c r="C315" s="2" t="s">
        <v>594</v>
      </c>
      <c r="D315" s="18">
        <v>50000</v>
      </c>
      <c r="E315" s="23">
        <f>VLOOKUP(G315,'[1]25.01 Order form'!$C:$AB,26,FALSE)</f>
        <v>51000</v>
      </c>
      <c r="F315" s="21" t="s">
        <v>970</v>
      </c>
      <c r="G315" s="3" t="s">
        <v>595</v>
      </c>
    </row>
    <row r="316" spans="1:7" customFormat="1" x14ac:dyDescent="0.25">
      <c r="A316" s="10">
        <v>200142766</v>
      </c>
      <c r="B316" s="8" t="s">
        <v>596</v>
      </c>
      <c r="C316" s="2" t="s">
        <v>597</v>
      </c>
      <c r="D316" s="18">
        <v>45000</v>
      </c>
      <c r="E316" s="23">
        <v>51000</v>
      </c>
      <c r="F316" s="21" t="s">
        <v>971</v>
      </c>
      <c r="G316" s="3" t="s">
        <v>598</v>
      </c>
    </row>
    <row r="317" spans="1:7" customFormat="1" x14ac:dyDescent="0.25">
      <c r="A317" s="10">
        <v>200142770</v>
      </c>
      <c r="B317" s="8" t="s">
        <v>596</v>
      </c>
      <c r="C317" s="2" t="s">
        <v>599</v>
      </c>
      <c r="D317" s="18">
        <v>41000</v>
      </c>
      <c r="E317" s="23">
        <f>VLOOKUP(G317,'[1]25.01 Order form'!$C:$AB,26,FALSE)</f>
        <v>42000</v>
      </c>
      <c r="F317" s="21" t="s">
        <v>972</v>
      </c>
      <c r="G317" s="3" t="s">
        <v>600</v>
      </c>
    </row>
    <row r="318" spans="1:7" customFormat="1" x14ac:dyDescent="0.25">
      <c r="A318" s="10">
        <v>200142753</v>
      </c>
      <c r="B318" s="8" t="s">
        <v>602</v>
      </c>
      <c r="C318" s="2" t="s">
        <v>603</v>
      </c>
      <c r="D318" s="18">
        <v>65000</v>
      </c>
      <c r="E318" s="23">
        <f>VLOOKUP(G318,'[1]25.01 Order form'!$C:$AB,26,FALSE)</f>
        <v>67000</v>
      </c>
      <c r="F318" s="21" t="s">
        <v>973</v>
      </c>
      <c r="G318" s="3" t="s">
        <v>604</v>
      </c>
    </row>
    <row r="319" spans="1:7" customFormat="1" x14ac:dyDescent="0.25">
      <c r="A319" s="10">
        <v>210150500</v>
      </c>
      <c r="B319" s="8" t="s">
        <v>602</v>
      </c>
      <c r="C319" s="2" t="s">
        <v>605</v>
      </c>
      <c r="D319" s="18">
        <v>68000</v>
      </c>
      <c r="E319" s="23">
        <f>VLOOKUP(G319,'[1]25.01 Order form'!$C:$AB,26,FALSE)</f>
        <v>69000</v>
      </c>
      <c r="F319" s="21" t="s">
        <v>974</v>
      </c>
      <c r="G319" s="3" t="s">
        <v>606</v>
      </c>
    </row>
    <row r="320" spans="1:7" customFormat="1" x14ac:dyDescent="0.25">
      <c r="A320" s="10">
        <v>210150501</v>
      </c>
      <c r="B320" s="8" t="s">
        <v>602</v>
      </c>
      <c r="C320" s="2" t="s">
        <v>607</v>
      </c>
      <c r="D320" s="18">
        <v>68000</v>
      </c>
      <c r="E320" s="23">
        <f>VLOOKUP(G320,'[1]25.01 Order form'!$C:$AB,26,FALSE)</f>
        <v>69000</v>
      </c>
      <c r="F320" s="21" t="s">
        <v>975</v>
      </c>
      <c r="G320" s="3" t="s">
        <v>608</v>
      </c>
    </row>
    <row r="321" spans="1:7" customFormat="1" x14ac:dyDescent="0.25">
      <c r="A321" s="10">
        <v>200142756</v>
      </c>
      <c r="B321" s="8" t="s">
        <v>602</v>
      </c>
      <c r="C321" s="2" t="s">
        <v>601</v>
      </c>
      <c r="D321" s="18">
        <v>65000</v>
      </c>
      <c r="E321" s="23">
        <f>VLOOKUP(G321,'[1]25.01 Order form'!$C:$AB,26,FALSE)</f>
        <v>67000</v>
      </c>
      <c r="F321" s="21" t="s">
        <v>976</v>
      </c>
      <c r="G321" s="3" t="s">
        <v>609</v>
      </c>
    </row>
    <row r="322" spans="1:7" customFormat="1" x14ac:dyDescent="0.25">
      <c r="A322" s="10">
        <v>200142757</v>
      </c>
      <c r="B322" s="8" t="s">
        <v>602</v>
      </c>
      <c r="C322" s="2" t="s">
        <v>7</v>
      </c>
      <c r="D322" s="18">
        <v>70000</v>
      </c>
      <c r="E322" s="23">
        <f>VLOOKUP(G322,'[1]25.01 Order form'!$C:$AB,26,FALSE)</f>
        <v>71000</v>
      </c>
      <c r="F322" s="21" t="s">
        <v>977</v>
      </c>
      <c r="G322" s="3" t="s">
        <v>610</v>
      </c>
    </row>
    <row r="323" spans="1:7" customFormat="1" x14ac:dyDescent="0.25">
      <c r="A323" s="10">
        <v>200142760</v>
      </c>
      <c r="B323" s="8" t="s">
        <v>602</v>
      </c>
      <c r="C323" s="2" t="s">
        <v>611</v>
      </c>
      <c r="D323" s="18">
        <v>65000</v>
      </c>
      <c r="E323" s="23">
        <f>VLOOKUP(G323,'[1]25.01 Order form'!$C:$AB,26,FALSE)</f>
        <v>67000</v>
      </c>
      <c r="F323" s="21" t="s">
        <v>978</v>
      </c>
      <c r="G323" s="3" t="s">
        <v>612</v>
      </c>
    </row>
    <row r="324" spans="1:7" customFormat="1" x14ac:dyDescent="0.25">
      <c r="A324" s="10">
        <v>200142761</v>
      </c>
      <c r="B324" s="8" t="s">
        <v>602</v>
      </c>
      <c r="C324" s="2" t="s">
        <v>613</v>
      </c>
      <c r="D324" s="18">
        <v>65000</v>
      </c>
      <c r="E324" s="23">
        <f>VLOOKUP(G324,'[1]25.01 Order form'!$C:$AB,26,FALSE)</f>
        <v>67000</v>
      </c>
      <c r="F324" s="21" t="s">
        <v>979</v>
      </c>
      <c r="G324" s="3" t="s">
        <v>614</v>
      </c>
    </row>
    <row r="325" spans="1:7" customFormat="1" x14ac:dyDescent="0.25">
      <c r="A325" s="10">
        <v>200142762</v>
      </c>
      <c r="B325" s="8" t="s">
        <v>602</v>
      </c>
      <c r="C325" s="2" t="s">
        <v>615</v>
      </c>
      <c r="D325" s="18">
        <v>70000</v>
      </c>
      <c r="E325" s="23">
        <f>VLOOKUP(G325,'[1]25.01 Order form'!$C:$AB,26,FALSE)</f>
        <v>71000</v>
      </c>
      <c r="F325" s="21" t="s">
        <v>980</v>
      </c>
      <c r="G325" s="3" t="s">
        <v>616</v>
      </c>
    </row>
    <row r="326" spans="1:7" customFormat="1" x14ac:dyDescent="0.25">
      <c r="A326" s="10">
        <v>221256045</v>
      </c>
      <c r="B326" s="8" t="s">
        <v>602</v>
      </c>
      <c r="C326" s="2" t="s">
        <v>617</v>
      </c>
      <c r="D326" s="18">
        <v>72000</v>
      </c>
      <c r="E326" s="23">
        <f>VLOOKUP(G326,'[1]25.01 Order form'!$C:$AB,26,FALSE)</f>
        <v>74000</v>
      </c>
      <c r="F326" s="21" t="s">
        <v>981</v>
      </c>
      <c r="G326" s="3" t="s">
        <v>618</v>
      </c>
    </row>
    <row r="327" spans="1:7" customFormat="1" x14ac:dyDescent="0.25">
      <c r="A327" s="10">
        <v>200142752</v>
      </c>
      <c r="B327" s="8" t="s">
        <v>602</v>
      </c>
      <c r="C327" s="2" t="s">
        <v>619</v>
      </c>
      <c r="D327" s="18">
        <v>65000</v>
      </c>
      <c r="E327" s="23">
        <f>VLOOKUP(G327,'[1]25.01 Order form'!$C:$AB,26,FALSE)</f>
        <v>67000</v>
      </c>
      <c r="F327" s="21" t="s">
        <v>982</v>
      </c>
      <c r="G327" s="3" t="s">
        <v>620</v>
      </c>
    </row>
    <row r="328" spans="1:7" customFormat="1" x14ac:dyDescent="0.25">
      <c r="A328" s="10">
        <v>200142751</v>
      </c>
      <c r="B328" s="8" t="s">
        <v>602</v>
      </c>
      <c r="C328" s="2" t="s">
        <v>621</v>
      </c>
      <c r="D328" s="18">
        <v>60000</v>
      </c>
      <c r="E328" s="23">
        <f>VLOOKUP(G328,'[1]25.01 Order form'!$C:$AB,26,FALSE)</f>
        <v>62000</v>
      </c>
      <c r="F328" s="21" t="s">
        <v>983</v>
      </c>
      <c r="G328" s="3" t="s">
        <v>622</v>
      </c>
    </row>
    <row r="329" spans="1:7" customFormat="1" x14ac:dyDescent="0.25">
      <c r="A329" s="10">
        <v>220453760</v>
      </c>
      <c r="B329" s="8" t="s">
        <v>602</v>
      </c>
      <c r="C329" s="2" t="s">
        <v>623</v>
      </c>
      <c r="D329" s="18">
        <v>62000</v>
      </c>
      <c r="E329" s="23">
        <f>VLOOKUP(G329,'[1]25.01 Order form'!$C:$AB,26,FALSE)</f>
        <v>64000</v>
      </c>
      <c r="F329" s="21" t="s">
        <v>984</v>
      </c>
      <c r="G329" s="3" t="s">
        <v>624</v>
      </c>
    </row>
    <row r="330" spans="1:7" customFormat="1" x14ac:dyDescent="0.25">
      <c r="A330" s="10">
        <v>200142747</v>
      </c>
      <c r="B330" s="8" t="s">
        <v>625</v>
      </c>
      <c r="C330" s="2" t="s">
        <v>601</v>
      </c>
      <c r="D330" s="18">
        <v>65000</v>
      </c>
      <c r="E330" s="23">
        <f>VLOOKUP(G330,'[1]25.01 Order form'!$C:$AB,26,FALSE)</f>
        <v>67000</v>
      </c>
      <c r="F330" s="21" t="s">
        <v>985</v>
      </c>
      <c r="G330" s="3" t="s">
        <v>626</v>
      </c>
    </row>
    <row r="331" spans="1:7" customFormat="1" x14ac:dyDescent="0.25">
      <c r="A331" s="10">
        <v>200142748</v>
      </c>
      <c r="B331" s="8" t="s">
        <v>625</v>
      </c>
      <c r="C331" s="2" t="s">
        <v>7</v>
      </c>
      <c r="D331" s="18">
        <v>70000</v>
      </c>
      <c r="E331" s="23">
        <f>VLOOKUP(G331,'[1]25.01 Order form'!$C:$AB,26,FALSE)</f>
        <v>71000</v>
      </c>
      <c r="F331" s="21" t="s">
        <v>986</v>
      </c>
      <c r="G331" s="3" t="s">
        <v>627</v>
      </c>
    </row>
    <row r="332" spans="1:7" customFormat="1" x14ac:dyDescent="0.25">
      <c r="A332" s="10">
        <v>200142743</v>
      </c>
      <c r="B332" s="8" t="s">
        <v>628</v>
      </c>
      <c r="C332" s="2" t="s">
        <v>629</v>
      </c>
      <c r="D332" s="18">
        <v>78000</v>
      </c>
      <c r="E332" s="23">
        <f>VLOOKUP(G332,'[1]25.01 Order form'!$C:$AB,26,FALSE)</f>
        <v>82000</v>
      </c>
      <c r="F332" s="21" t="s">
        <v>987</v>
      </c>
      <c r="G332" s="3" t="s">
        <v>630</v>
      </c>
    </row>
    <row r="333" spans="1:7" customFormat="1" x14ac:dyDescent="0.25">
      <c r="A333" s="10">
        <v>200142729</v>
      </c>
      <c r="B333" s="8" t="s">
        <v>631</v>
      </c>
      <c r="C333" s="2" t="s">
        <v>632</v>
      </c>
      <c r="D333" s="18">
        <v>48000</v>
      </c>
      <c r="E333" s="23">
        <f>VLOOKUP(G333,'[1]25.01 Order form'!$C:$AB,26,FALSE)</f>
        <v>53000</v>
      </c>
      <c r="F333" s="21" t="s">
        <v>988</v>
      </c>
      <c r="G333" s="3" t="s">
        <v>633</v>
      </c>
    </row>
    <row r="334" spans="1:7" customFormat="1" x14ac:dyDescent="0.25">
      <c r="A334" s="10">
        <v>200142730</v>
      </c>
      <c r="B334" s="8" t="s">
        <v>631</v>
      </c>
      <c r="C334" s="2" t="s">
        <v>634</v>
      </c>
      <c r="D334" s="18">
        <v>48000</v>
      </c>
      <c r="E334" s="23">
        <f>VLOOKUP(G334,'[1]25.01 Order form'!$C:$AB,26,FALSE)</f>
        <v>53000</v>
      </c>
      <c r="F334" s="21" t="s">
        <v>989</v>
      </c>
      <c r="G334" s="3" t="s">
        <v>635</v>
      </c>
    </row>
    <row r="335" spans="1:7" customFormat="1" x14ac:dyDescent="0.25">
      <c r="A335" s="10">
        <v>200142733</v>
      </c>
      <c r="B335" s="8" t="s">
        <v>631</v>
      </c>
      <c r="C335" s="2" t="s">
        <v>636</v>
      </c>
      <c r="D335" s="18">
        <v>50000</v>
      </c>
      <c r="E335" s="23">
        <v>56000</v>
      </c>
      <c r="F335" s="21" t="s">
        <v>990</v>
      </c>
      <c r="G335" s="3" t="s">
        <v>637</v>
      </c>
    </row>
    <row r="336" spans="1:7" customFormat="1" x14ac:dyDescent="0.25">
      <c r="A336" s="10">
        <v>200142734</v>
      </c>
      <c r="B336" s="8" t="s">
        <v>631</v>
      </c>
      <c r="C336" s="2" t="s">
        <v>638</v>
      </c>
      <c r="D336" s="18">
        <v>72000</v>
      </c>
      <c r="E336" s="23">
        <f>VLOOKUP(G336,'[1]25.01 Order form'!$C:$AB,26,FALSE)</f>
        <v>75000</v>
      </c>
      <c r="F336" s="21" t="s">
        <v>991</v>
      </c>
      <c r="G336" s="3" t="s">
        <v>639</v>
      </c>
    </row>
    <row r="337" spans="1:7" customFormat="1" x14ac:dyDescent="0.25">
      <c r="A337" s="10">
        <v>200142736</v>
      </c>
      <c r="B337" s="8" t="s">
        <v>631</v>
      </c>
      <c r="C337" s="2" t="s">
        <v>640</v>
      </c>
      <c r="D337" s="18">
        <v>70000</v>
      </c>
      <c r="E337" s="23">
        <f>VLOOKUP(G337,'[1]25.01 Order form'!$C:$AB,26,FALSE)</f>
        <v>71000</v>
      </c>
      <c r="F337" s="21" t="s">
        <v>992</v>
      </c>
      <c r="G337" s="3" t="s">
        <v>641</v>
      </c>
    </row>
    <row r="338" spans="1:7" customFormat="1" x14ac:dyDescent="0.25">
      <c r="A338" s="10">
        <v>210150499</v>
      </c>
      <c r="B338" s="8" t="s">
        <v>631</v>
      </c>
      <c r="C338" s="2" t="s">
        <v>642</v>
      </c>
      <c r="D338" s="18">
        <v>72000</v>
      </c>
      <c r="E338" s="23">
        <f>VLOOKUP(G338,'[1]25.01 Order form'!$C:$AB,26,FALSE)</f>
        <v>74000</v>
      </c>
      <c r="F338" s="21" t="s">
        <v>993</v>
      </c>
      <c r="G338" s="3" t="s">
        <v>643</v>
      </c>
    </row>
    <row r="339" spans="1:7" customFormat="1" x14ac:dyDescent="0.25">
      <c r="A339" s="10">
        <v>200142732</v>
      </c>
      <c r="B339" s="8" t="s">
        <v>631</v>
      </c>
      <c r="C339" s="2" t="s">
        <v>644</v>
      </c>
      <c r="D339" s="18">
        <v>65000</v>
      </c>
      <c r="E339" s="23">
        <f>VLOOKUP(G339,'[1]25.01 Order form'!$C:$AB,26,FALSE)</f>
        <v>67000</v>
      </c>
      <c r="F339" s="21" t="s">
        <v>994</v>
      </c>
      <c r="G339" s="3" t="s">
        <v>645</v>
      </c>
    </row>
    <row r="340" spans="1:7" customFormat="1" x14ac:dyDescent="0.25">
      <c r="A340" s="10">
        <v>200142731</v>
      </c>
      <c r="B340" s="8" t="s">
        <v>631</v>
      </c>
      <c r="C340" s="2" t="s">
        <v>646</v>
      </c>
      <c r="D340" s="18">
        <v>65000</v>
      </c>
      <c r="E340" s="23">
        <f>VLOOKUP(G340,'[1]25.01 Order form'!$C:$AB,26,FALSE)</f>
        <v>67000</v>
      </c>
      <c r="F340" s="21" t="s">
        <v>995</v>
      </c>
      <c r="G340" s="3" t="s">
        <v>647</v>
      </c>
    </row>
    <row r="341" spans="1:7" customFormat="1" x14ac:dyDescent="0.25">
      <c r="A341" s="10">
        <v>220453761</v>
      </c>
      <c r="B341" s="8" t="s">
        <v>631</v>
      </c>
      <c r="C341" s="2" t="s">
        <v>648</v>
      </c>
      <c r="D341" s="18">
        <v>68000</v>
      </c>
      <c r="E341" s="23">
        <f>VLOOKUP(G341,'[1]25.01 Order form'!$C:$AB,26,FALSE)</f>
        <v>69000</v>
      </c>
      <c r="F341" s="21" t="s">
        <v>996</v>
      </c>
      <c r="G341" s="3" t="s">
        <v>649</v>
      </c>
    </row>
    <row r="342" spans="1:7" customFormat="1" x14ac:dyDescent="0.25">
      <c r="A342" s="10">
        <v>200142724</v>
      </c>
      <c r="B342" s="8" t="s">
        <v>650</v>
      </c>
      <c r="C342" s="2" t="s">
        <v>597</v>
      </c>
      <c r="D342" s="18">
        <v>38000</v>
      </c>
      <c r="E342" s="23">
        <v>42000</v>
      </c>
      <c r="F342" s="21" t="s">
        <v>997</v>
      </c>
      <c r="G342" s="3" t="s">
        <v>651</v>
      </c>
    </row>
    <row r="343" spans="1:7" customFormat="1" x14ac:dyDescent="0.25">
      <c r="A343" s="10">
        <v>200142725</v>
      </c>
      <c r="B343" s="8" t="s">
        <v>650</v>
      </c>
      <c r="C343" s="2" t="s">
        <v>652</v>
      </c>
      <c r="D343" s="18">
        <v>38000</v>
      </c>
      <c r="E343" s="23">
        <f>VLOOKUP(G343,'[1]25.01 Order form'!$C:$AB,26,FALSE)</f>
        <v>42000</v>
      </c>
      <c r="F343" s="21" t="s">
        <v>998</v>
      </c>
      <c r="G343" s="3" t="s">
        <v>653</v>
      </c>
    </row>
    <row r="344" spans="1:7" customFormat="1" x14ac:dyDescent="0.25">
      <c r="A344" s="10">
        <v>200142726</v>
      </c>
      <c r="B344" s="8" t="s">
        <v>650</v>
      </c>
      <c r="C344" s="2" t="s">
        <v>654</v>
      </c>
      <c r="D344" s="18">
        <v>38000</v>
      </c>
      <c r="E344" s="23">
        <f>VLOOKUP(G344,'[1]25.01 Order form'!$C:$AB,26,FALSE)</f>
        <v>42000</v>
      </c>
      <c r="F344" s="21" t="s">
        <v>999</v>
      </c>
      <c r="G344" s="3" t="s">
        <v>655</v>
      </c>
    </row>
    <row r="345" spans="1:7" customFormat="1" ht="15.75" thickBot="1" x14ac:dyDescent="0.3">
      <c r="A345" s="11">
        <v>200548081</v>
      </c>
      <c r="B345" s="15" t="s">
        <v>650</v>
      </c>
      <c r="C345" s="16" t="s">
        <v>586</v>
      </c>
      <c r="D345" s="19">
        <v>38000</v>
      </c>
      <c r="E345" s="24">
        <f>VLOOKUP(G345,'[1]25.01 Order form'!$C:$AB,26,FALSE)</f>
        <v>42000</v>
      </c>
      <c r="F345" s="22" t="s">
        <v>1000</v>
      </c>
      <c r="G345" s="17" t="s">
        <v>656</v>
      </c>
    </row>
  </sheetData>
  <sheetProtection formatCells="0" formatColumns="0" formatRows="0" insertColumns="0" insertRows="0" insertHyperlinks="0" deleteColumns="0" deleteRows="0" sort="0" autoFilter="0" pivotTables="0"/>
  <autoFilter ref="A1:K345" xr:uid="{00000000-0001-0000-0000-000000000000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Worksheet</vt:lpstr>
      <vt:lpstr>Worksheet!Print_Titles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Maarten Balliauw</dc:creator>
  <cp:keywords>office 2007 openxml php</cp:keywords>
  <dc:description>Test document for Office 2007 XLSX, generated using PHP classes.</dc:description>
  <cp:lastModifiedBy>cas466342</cp:lastModifiedBy>
  <dcterms:created xsi:type="dcterms:W3CDTF">2026-03-13T00:22:22Z</dcterms:created>
  <dcterms:modified xsi:type="dcterms:W3CDTF">2026-03-13T01:31:40Z</dcterms:modified>
  <cp:category>Stock Status</cp:category>
</cp:coreProperties>
</file>